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5265" windowWidth="12390" windowHeight="5310"/>
  </bookViews>
  <sheets>
    <sheet name="5-5" sheetId="2" r:id="rId1"/>
  </sheets>
  <definedNames>
    <definedName name="_xlnm.Print_Area" localSheetId="0">'5-5'!$A$1:$L$17</definedName>
  </definedNames>
  <calcPr calcId="145621"/>
</workbook>
</file>

<file path=xl/calcChain.xml><?xml version="1.0" encoding="utf-8"?>
<calcChain xmlns="http://schemas.openxmlformats.org/spreadsheetml/2006/main">
  <c r="F5" i="2" l="1"/>
  <c r="G5" i="2"/>
  <c r="J5" i="2"/>
  <c r="K5" i="2"/>
  <c r="D6" i="2"/>
  <c r="E7" i="2"/>
  <c r="E5" i="2" s="1"/>
  <c r="F7" i="2"/>
  <c r="G7" i="2"/>
  <c r="H7" i="2"/>
  <c r="H5" i="2" s="1"/>
  <c r="I7" i="2"/>
  <c r="I5" i="2" s="1"/>
  <c r="J7" i="2"/>
  <c r="K7" i="2"/>
  <c r="L7" i="2"/>
  <c r="L5" i="2" s="1"/>
  <c r="D8" i="2"/>
  <c r="D7" i="2" s="1"/>
  <c r="D9" i="2"/>
  <c r="D10" i="2"/>
  <c r="D11" i="2"/>
  <c r="D12" i="2"/>
  <c r="D13" i="2"/>
  <c r="D5" i="2" l="1"/>
</calcChain>
</file>

<file path=xl/sharedStrings.xml><?xml version="1.0" encoding="utf-8"?>
<sst xmlns="http://schemas.openxmlformats.org/spreadsheetml/2006/main" count="26" uniqueCount="25">
  <si>
    <t>20～
29人</t>
    <phoneticPr fontId="23"/>
  </si>
  <si>
    <t xml:space="preserve">      調査票情報を総務課が独自集計したものである。</t>
    <phoneticPr fontId="23"/>
  </si>
  <si>
    <t xml:space="preserve">  織物・衣服・身の回り品小売業</t>
    <rPh sb="2" eb="4">
      <t>ネンジオリモノ</t>
    </rPh>
    <rPh sb="5" eb="7">
      <t>イフク</t>
    </rPh>
    <rPh sb="8" eb="11">
      <t>ミノマワ</t>
    </rPh>
    <rPh sb="12" eb="13">
      <t>ヒン</t>
    </rPh>
    <rPh sb="13" eb="16">
      <t>コウリギョウ</t>
    </rPh>
    <phoneticPr fontId="23"/>
  </si>
  <si>
    <t xml:space="preserve">  5-5　産業中分類、従業者規模別商店数</t>
    <phoneticPr fontId="23"/>
  </si>
  <si>
    <t>30～
49人</t>
    <phoneticPr fontId="23"/>
  </si>
  <si>
    <t>総数</t>
    <rPh sb="0" eb="2">
      <t>ソウスウ</t>
    </rPh>
    <phoneticPr fontId="23"/>
  </si>
  <si>
    <t>産業中分類</t>
    <rPh sb="0" eb="2">
      <t>サンギョウ</t>
    </rPh>
    <rPh sb="2" eb="3">
      <t>チュウ</t>
    </rPh>
    <rPh sb="3" eb="4">
      <t>ブン</t>
    </rPh>
    <rPh sb="4" eb="5">
      <t>ルイ</t>
    </rPh>
    <phoneticPr fontId="23"/>
  </si>
  <si>
    <t>10～
19人</t>
    <phoneticPr fontId="23"/>
  </si>
  <si>
    <t>3～
4人</t>
    <phoneticPr fontId="23"/>
  </si>
  <si>
    <t>2　人　以 下</t>
    <rPh sb="2" eb="3">
      <t>ニン</t>
    </rPh>
    <rPh sb="4" eb="7">
      <t>イカ</t>
    </rPh>
    <phoneticPr fontId="23"/>
  </si>
  <si>
    <t>5～
9人</t>
    <phoneticPr fontId="23"/>
  </si>
  <si>
    <t>50～
99人</t>
    <phoneticPr fontId="23"/>
  </si>
  <si>
    <t>100人
以上</t>
    <rPh sb="5" eb="7">
      <t>イジョウ</t>
    </rPh>
    <phoneticPr fontId="23"/>
  </si>
  <si>
    <t>卸売業計</t>
    <rPh sb="0" eb="2">
      <t>オロシウ</t>
    </rPh>
    <rPh sb="2" eb="3">
      <t>ギョウ</t>
    </rPh>
    <rPh sb="3" eb="4">
      <t>ケイ</t>
    </rPh>
    <phoneticPr fontId="23"/>
  </si>
  <si>
    <t>小売業計</t>
    <rPh sb="0" eb="1">
      <t>ショウ</t>
    </rPh>
    <rPh sb="1" eb="2">
      <t>オロシウ</t>
    </rPh>
    <rPh sb="2" eb="3">
      <t>ギョウ</t>
    </rPh>
    <rPh sb="3" eb="4">
      <t>ケイ</t>
    </rPh>
    <phoneticPr fontId="23"/>
  </si>
  <si>
    <t xml:space="preserve"> 各種商品小売業</t>
    <rPh sb="1" eb="3">
      <t>カクシュ</t>
    </rPh>
    <rPh sb="3" eb="5">
      <t>ショウヒン</t>
    </rPh>
    <rPh sb="5" eb="8">
      <t>コウリギョウ</t>
    </rPh>
    <phoneticPr fontId="23"/>
  </si>
  <si>
    <t xml:space="preserve"> 飲食料品小売業</t>
    <rPh sb="1" eb="3">
      <t>インショク</t>
    </rPh>
    <rPh sb="3" eb="4">
      <t>リョウ</t>
    </rPh>
    <rPh sb="4" eb="5">
      <t>ヒン</t>
    </rPh>
    <rPh sb="5" eb="8">
      <t>コウリギョウ</t>
    </rPh>
    <phoneticPr fontId="23"/>
  </si>
  <si>
    <t xml:space="preserve">    （注）経済産業省の「平成26年商業統計調査（確報）」の</t>
    <rPh sb="5" eb="6">
      <t>チュウ</t>
    </rPh>
    <rPh sb="7" eb="9">
      <t>ケイザイ</t>
    </rPh>
    <rPh sb="9" eb="12">
      <t>サンギョウショウ</t>
    </rPh>
    <rPh sb="14" eb="16">
      <t>ヘイセイ</t>
    </rPh>
    <rPh sb="18" eb="19">
      <t>ネン</t>
    </rPh>
    <rPh sb="19" eb="21">
      <t>ショウギョウ</t>
    </rPh>
    <rPh sb="21" eb="23">
      <t>トウケイ</t>
    </rPh>
    <rPh sb="23" eb="25">
      <t>チョウサ</t>
    </rPh>
    <rPh sb="26" eb="28">
      <t>カクホウ</t>
    </rPh>
    <phoneticPr fontId="23"/>
  </si>
  <si>
    <t xml:space="preserve"> 機械器具小売業</t>
    <rPh sb="1" eb="3">
      <t>キカイ</t>
    </rPh>
    <rPh sb="3" eb="5">
      <t>キグ</t>
    </rPh>
    <rPh sb="5" eb="8">
      <t>コウリギョウ</t>
    </rPh>
    <phoneticPr fontId="23"/>
  </si>
  <si>
    <t xml:space="preserve"> その他の小売業</t>
    <rPh sb="1" eb="4">
      <t>ソノタ</t>
    </rPh>
    <rPh sb="5" eb="8">
      <t>コウリギョウ</t>
    </rPh>
    <phoneticPr fontId="23"/>
  </si>
  <si>
    <t xml:space="preserve"> </t>
    <phoneticPr fontId="23"/>
  </si>
  <si>
    <t xml:space="preserve"> 無店舗小売業</t>
    <rPh sb="1" eb="4">
      <t>ムテンポ</t>
    </rPh>
    <rPh sb="4" eb="7">
      <t>コウリギョウ</t>
    </rPh>
    <phoneticPr fontId="23"/>
  </si>
  <si>
    <t>資料：経済産業省「平成26年商業統計調査」</t>
  </si>
  <si>
    <t>（注）経済産業省の「平成26年商業統計調査（確報）」の</t>
    <rPh sb="1" eb="2">
      <t>チュウ</t>
    </rPh>
    <rPh sb="3" eb="5">
      <t>ケイザイ</t>
    </rPh>
    <rPh sb="5" eb="8">
      <t>サンギョウショウ</t>
    </rPh>
    <rPh sb="10" eb="12">
      <t>ヘイセイ</t>
    </rPh>
    <rPh sb="14" eb="15">
      <t>ネン</t>
    </rPh>
    <rPh sb="15" eb="17">
      <t>ショウギョウ</t>
    </rPh>
    <rPh sb="17" eb="19">
      <t>トウケイ</t>
    </rPh>
    <rPh sb="19" eb="21">
      <t>チョウサ</t>
    </rPh>
    <rPh sb="22" eb="24">
      <t>カクホウ</t>
    </rPh>
    <phoneticPr fontId="23"/>
  </si>
  <si>
    <t>平成26年7月1日現在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</si>
</sst>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5">
    <font>
      <sz val="11"/>
      <name val="ＭＳ Ｐゴシック"/>
      <charset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ＪＳＰ明朝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46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24" borderId="0" xfId="0" applyFont="1" applyFill="1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20" fillId="0" borderId="20" xfId="33" applyNumberFormat="1" applyFont="1" applyBorder="1" applyAlignment="1" applyProtection="1">
      <alignment horizontal="right" vertical="center"/>
    </xf>
    <xf numFmtId="41" fontId="20" fillId="0" borderId="0" xfId="33" applyNumberFormat="1" applyFont="1" applyBorder="1" applyAlignment="1" applyProtection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41" fontId="19" fillId="0" borderId="20" xfId="33" applyNumberFormat="1" applyFont="1" applyBorder="1" applyAlignment="1" applyProtection="1">
      <alignment horizontal="right" vertical="center"/>
    </xf>
    <xf numFmtId="41" fontId="19" fillId="0" borderId="0" xfId="33" applyNumberFormat="1" applyFont="1" applyBorder="1" applyAlignment="1" applyProtection="1">
      <alignment horizontal="right" vertical="center"/>
      <protection locked="0"/>
    </xf>
    <xf numFmtId="41" fontId="19" fillId="0" borderId="0" xfId="33" applyNumberFormat="1" applyFont="1" applyBorder="1" applyAlignment="1" applyProtection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41" fontId="19" fillId="0" borderId="22" xfId="33" applyNumberFormat="1" applyFont="1" applyBorder="1" applyAlignment="1" applyProtection="1">
      <alignment horizontal="right" vertical="center"/>
    </xf>
    <xf numFmtId="41" fontId="19" fillId="0" borderId="10" xfId="33" applyNumberFormat="1" applyFont="1" applyBorder="1" applyAlignment="1" applyProtection="1">
      <alignment horizontal="right" vertical="center"/>
      <protection locked="0"/>
    </xf>
    <xf numFmtId="38" fontId="19" fillId="0" borderId="0" xfId="33" applyFont="1" applyBorder="1" applyAlignment="1">
      <alignment horizontal="right" vertical="center"/>
    </xf>
    <xf numFmtId="0" fontId="19" fillId="24" borderId="0" xfId="0" applyFont="1" applyFill="1" applyAlignment="1">
      <alignment vertical="center"/>
    </xf>
    <xf numFmtId="0" fontId="19" fillId="24" borderId="0" xfId="0" applyFont="1" applyFill="1"/>
    <xf numFmtId="41" fontId="19" fillId="24" borderId="0" xfId="33" applyNumberFormat="1" applyFont="1" applyFill="1" applyBorder="1" applyAlignment="1" applyProtection="1">
      <alignment horizontal="right" vertical="center"/>
      <protection locked="0"/>
    </xf>
    <xf numFmtId="0" fontId="20" fillId="24" borderId="0" xfId="0" applyFont="1" applyFill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distributed" vertical="center" justifyLastLine="1"/>
    </xf>
    <xf numFmtId="0" fontId="19" fillId="0" borderId="12" xfId="0" applyFont="1" applyBorder="1" applyAlignment="1">
      <alignment horizontal="distributed" vertical="center" justifyLastLine="1"/>
    </xf>
    <xf numFmtId="0" fontId="19" fillId="0" borderId="15" xfId="0" applyFont="1" applyBorder="1" applyAlignment="1">
      <alignment horizontal="distributed" vertical="center" justifyLastLine="1"/>
    </xf>
    <xf numFmtId="0" fontId="19" fillId="0" borderId="16" xfId="0" applyFont="1" applyBorder="1" applyAlignment="1">
      <alignment horizontal="distributed" vertical="center" justifyLastLine="1"/>
    </xf>
    <xf numFmtId="0" fontId="19" fillId="0" borderId="13" xfId="0" applyFont="1" applyBorder="1" applyAlignment="1">
      <alignment horizontal="distributed" vertical="center" justifyLastLine="1"/>
    </xf>
    <xf numFmtId="0" fontId="19" fillId="0" borderId="17" xfId="0" applyFont="1" applyBorder="1" applyAlignment="1">
      <alignment horizontal="distributed" vertical="center" justifyLastLine="1"/>
    </xf>
    <xf numFmtId="0" fontId="19" fillId="0" borderId="13" xfId="0" applyFont="1" applyBorder="1" applyAlignment="1">
      <alignment horizontal="distributed" vertical="center" wrapText="1" justifyLastLine="1"/>
    </xf>
    <xf numFmtId="0" fontId="19" fillId="0" borderId="17" xfId="0" applyFont="1" applyBorder="1" applyAlignment="1">
      <alignment horizontal="distributed" vertical="center" wrapText="1" justifyLastLine="1"/>
    </xf>
    <xf numFmtId="0" fontId="19" fillId="0" borderId="14" xfId="0" applyFont="1" applyBorder="1" applyAlignment="1">
      <alignment horizontal="distributed" vertical="center" wrapText="1" justifyLastLine="1"/>
    </xf>
    <xf numFmtId="0" fontId="19" fillId="0" borderId="18" xfId="0" applyFont="1" applyBorder="1" applyAlignment="1">
      <alignment horizontal="distributed" vertical="center" wrapText="1" justifyLastLine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桁区切り" xfId="33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良い" xfId="3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17</xdr:row>
      <xdr:rowOff>0</xdr:rowOff>
    </xdr:from>
    <xdr:to>
      <xdr:col>6</xdr:col>
      <xdr:colOff>342900</xdr:colOff>
      <xdr:row>17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457450" y="316230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修     理     料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 ー ビ ス 料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showGridLines="0" tabSelected="1" zoomScaleNormal="100" workbookViewId="0">
      <selection activeCell="A2" sqref="A2"/>
    </sheetView>
  </sheetViews>
  <sheetFormatPr defaultRowHeight="24.95" customHeight="1"/>
  <cols>
    <col min="1" max="1" width="3.125" style="1" customWidth="1"/>
    <col min="2" max="2" width="4.625" style="1" customWidth="1"/>
    <col min="3" max="3" width="15.625" style="1" customWidth="1"/>
    <col min="4" max="4" width="7.875" style="2" customWidth="1"/>
    <col min="5" max="12" width="7.625" style="2" customWidth="1"/>
    <col min="13" max="249" width="9" style="1" bestFit="1" customWidth="1"/>
    <col min="250" max="16384" width="9" style="1"/>
  </cols>
  <sheetData>
    <row r="1" spans="1:19" s="3" customFormat="1" ht="24.95" customHeight="1">
      <c r="A1" s="5" t="s">
        <v>3</v>
      </c>
      <c r="B1" s="5"/>
      <c r="C1" s="5"/>
    </row>
    <row r="2" spans="1:19" s="4" customFormat="1" ht="9.9499999999999993" customHeight="1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9" s="4" customFormat="1" ht="20.100000000000001" customHeight="1">
      <c r="B3" s="36" t="s">
        <v>6</v>
      </c>
      <c r="C3" s="37"/>
      <c r="D3" s="40" t="s">
        <v>5</v>
      </c>
      <c r="E3" s="42" t="s">
        <v>9</v>
      </c>
      <c r="F3" s="42" t="s">
        <v>8</v>
      </c>
      <c r="G3" s="42" t="s">
        <v>10</v>
      </c>
      <c r="H3" s="42" t="s">
        <v>7</v>
      </c>
      <c r="I3" s="42" t="s">
        <v>0</v>
      </c>
      <c r="J3" s="42" t="s">
        <v>4</v>
      </c>
      <c r="K3" s="42" t="s">
        <v>11</v>
      </c>
      <c r="L3" s="44" t="s">
        <v>12</v>
      </c>
    </row>
    <row r="4" spans="1:19" s="4" customFormat="1" ht="20.100000000000001" customHeight="1">
      <c r="B4" s="38"/>
      <c r="C4" s="39"/>
      <c r="D4" s="41"/>
      <c r="E4" s="43"/>
      <c r="F4" s="43"/>
      <c r="G4" s="43"/>
      <c r="H4" s="43"/>
      <c r="I4" s="43"/>
      <c r="J4" s="43"/>
      <c r="K4" s="43"/>
      <c r="L4" s="45"/>
    </row>
    <row r="5" spans="1:19" s="5" customFormat="1" ht="20.100000000000001" customHeight="1">
      <c r="B5" s="11" t="s">
        <v>5</v>
      </c>
      <c r="C5" s="12"/>
      <c r="D5" s="13">
        <f>SUM(E5:L5)</f>
        <v>1557</v>
      </c>
      <c r="E5" s="14">
        <f t="shared" ref="E5:L5" si="0">SUM(E6:E7)</f>
        <v>506</v>
      </c>
      <c r="F5" s="14">
        <f t="shared" si="0"/>
        <v>355</v>
      </c>
      <c r="G5" s="14">
        <f t="shared" si="0"/>
        <v>356</v>
      </c>
      <c r="H5" s="14">
        <f t="shared" si="0"/>
        <v>198</v>
      </c>
      <c r="I5" s="14">
        <f t="shared" si="0"/>
        <v>66</v>
      </c>
      <c r="J5" s="14">
        <f t="shared" si="0"/>
        <v>36</v>
      </c>
      <c r="K5" s="14">
        <f t="shared" si="0"/>
        <v>28</v>
      </c>
      <c r="L5" s="14">
        <f t="shared" si="0"/>
        <v>12</v>
      </c>
    </row>
    <row r="6" spans="1:19" s="4" customFormat="1" ht="20.100000000000001" customHeight="1">
      <c r="B6" s="15" t="s">
        <v>13</v>
      </c>
      <c r="C6" s="16"/>
      <c r="D6" s="17">
        <f>SUM(E6:L6)</f>
        <v>340</v>
      </c>
      <c r="E6" s="18">
        <v>90</v>
      </c>
      <c r="F6" s="18">
        <v>67</v>
      </c>
      <c r="G6" s="18">
        <v>99</v>
      </c>
      <c r="H6" s="18">
        <v>50</v>
      </c>
      <c r="I6" s="18">
        <v>16</v>
      </c>
      <c r="J6" s="18">
        <v>13</v>
      </c>
      <c r="K6" s="18">
        <v>4</v>
      </c>
      <c r="L6" s="18">
        <v>1</v>
      </c>
    </row>
    <row r="7" spans="1:19" s="4" customFormat="1" ht="20.100000000000001" customHeight="1">
      <c r="B7" s="15" t="s">
        <v>14</v>
      </c>
      <c r="C7" s="16"/>
      <c r="D7" s="17">
        <f t="shared" ref="D7:L7" si="1">SUM(D8:D13)</f>
        <v>1217</v>
      </c>
      <c r="E7" s="19">
        <f t="shared" si="1"/>
        <v>416</v>
      </c>
      <c r="F7" s="19">
        <f t="shared" si="1"/>
        <v>288</v>
      </c>
      <c r="G7" s="19">
        <f t="shared" si="1"/>
        <v>257</v>
      </c>
      <c r="H7" s="19">
        <f t="shared" si="1"/>
        <v>148</v>
      </c>
      <c r="I7" s="19">
        <f t="shared" si="1"/>
        <v>50</v>
      </c>
      <c r="J7" s="19">
        <f t="shared" si="1"/>
        <v>23</v>
      </c>
      <c r="K7" s="19">
        <f t="shared" si="1"/>
        <v>24</v>
      </c>
      <c r="L7" s="19">
        <f t="shared" si="1"/>
        <v>11</v>
      </c>
    </row>
    <row r="8" spans="1:19" s="4" customFormat="1" ht="20.100000000000001" customHeight="1">
      <c r="B8" s="20" t="s">
        <v>15</v>
      </c>
      <c r="C8" s="21"/>
      <c r="D8" s="17">
        <f t="shared" ref="D8:D13" si="2">SUM(E8:L8)</f>
        <v>8</v>
      </c>
      <c r="E8" s="18">
        <v>0</v>
      </c>
      <c r="F8" s="18">
        <v>2</v>
      </c>
      <c r="G8" s="18">
        <v>0</v>
      </c>
      <c r="H8" s="18">
        <v>1</v>
      </c>
      <c r="I8" s="18">
        <v>1</v>
      </c>
      <c r="J8" s="18">
        <v>0</v>
      </c>
      <c r="K8" s="18">
        <v>1</v>
      </c>
      <c r="L8" s="18">
        <v>3</v>
      </c>
    </row>
    <row r="9" spans="1:19" s="4" customFormat="1" ht="20.100000000000001" customHeight="1">
      <c r="B9" s="22" t="s">
        <v>2</v>
      </c>
      <c r="C9" s="23"/>
      <c r="D9" s="17">
        <f t="shared" si="2"/>
        <v>192</v>
      </c>
      <c r="E9" s="18">
        <v>59</v>
      </c>
      <c r="F9" s="18">
        <v>66</v>
      </c>
      <c r="G9" s="18">
        <v>45</v>
      </c>
      <c r="H9" s="18">
        <v>16</v>
      </c>
      <c r="I9" s="18">
        <v>4</v>
      </c>
      <c r="J9" s="18">
        <v>1</v>
      </c>
      <c r="K9" s="18">
        <v>1</v>
      </c>
      <c r="L9" s="18">
        <v>0</v>
      </c>
    </row>
    <row r="10" spans="1:19" s="4" customFormat="1" ht="20.100000000000001" customHeight="1">
      <c r="B10" s="24" t="s">
        <v>16</v>
      </c>
      <c r="C10" s="23"/>
      <c r="D10" s="17">
        <f t="shared" si="2"/>
        <v>310</v>
      </c>
      <c r="E10" s="18">
        <v>107</v>
      </c>
      <c r="F10" s="18">
        <v>55</v>
      </c>
      <c r="G10" s="18">
        <v>50</v>
      </c>
      <c r="H10" s="18">
        <v>49</v>
      </c>
      <c r="I10" s="18">
        <v>19</v>
      </c>
      <c r="J10" s="18">
        <v>9</v>
      </c>
      <c r="K10" s="18">
        <v>14</v>
      </c>
      <c r="L10" s="18">
        <v>7</v>
      </c>
    </row>
    <row r="11" spans="1:19" s="4" customFormat="1" ht="20.100000000000001" customHeight="1">
      <c r="B11" s="24" t="s">
        <v>18</v>
      </c>
      <c r="C11" s="23"/>
      <c r="D11" s="17">
        <f t="shared" si="2"/>
        <v>195</v>
      </c>
      <c r="E11" s="18">
        <v>78</v>
      </c>
      <c r="F11" s="18">
        <v>46</v>
      </c>
      <c r="G11" s="18">
        <v>36</v>
      </c>
      <c r="H11" s="18">
        <v>20</v>
      </c>
      <c r="I11" s="18">
        <v>6</v>
      </c>
      <c r="J11" s="18">
        <v>8</v>
      </c>
      <c r="K11" s="18">
        <v>1</v>
      </c>
      <c r="L11" s="18">
        <v>0</v>
      </c>
    </row>
    <row r="12" spans="1:19" s="4" customFormat="1" ht="20.100000000000001" customHeight="1">
      <c r="B12" s="24" t="s">
        <v>19</v>
      </c>
      <c r="C12" s="23"/>
      <c r="D12" s="17">
        <f t="shared" si="2"/>
        <v>468</v>
      </c>
      <c r="E12" s="18">
        <v>155</v>
      </c>
      <c r="F12" s="18">
        <v>110</v>
      </c>
      <c r="G12" s="18">
        <v>116</v>
      </c>
      <c r="H12" s="18">
        <v>59</v>
      </c>
      <c r="I12" s="18">
        <v>17</v>
      </c>
      <c r="J12" s="18">
        <v>4</v>
      </c>
      <c r="K12" s="18">
        <v>6</v>
      </c>
      <c r="L12" s="18">
        <v>1</v>
      </c>
    </row>
    <row r="13" spans="1:19" s="4" customFormat="1" ht="20.100000000000001" customHeight="1">
      <c r="B13" s="25" t="s">
        <v>21</v>
      </c>
      <c r="C13" s="26"/>
      <c r="D13" s="27">
        <f t="shared" si="2"/>
        <v>44</v>
      </c>
      <c r="E13" s="28">
        <v>17</v>
      </c>
      <c r="F13" s="28">
        <v>9</v>
      </c>
      <c r="G13" s="28">
        <v>10</v>
      </c>
      <c r="H13" s="28">
        <v>3</v>
      </c>
      <c r="I13" s="28">
        <v>3</v>
      </c>
      <c r="J13" s="28">
        <v>1</v>
      </c>
      <c r="K13" s="28">
        <v>1</v>
      </c>
      <c r="L13" s="28">
        <v>0</v>
      </c>
    </row>
    <row r="14" spans="1:19" s="4" customFormat="1" ht="18" customHeight="1">
      <c r="C14" s="4" t="s">
        <v>22</v>
      </c>
      <c r="D14" s="29"/>
      <c r="E14" s="29"/>
      <c r="F14" s="29"/>
      <c r="G14" s="29"/>
      <c r="H14" s="29"/>
      <c r="I14" s="29"/>
      <c r="J14" s="29"/>
      <c r="K14" s="29"/>
    </row>
    <row r="15" spans="1:19" s="6" customFormat="1" ht="18" customHeight="1">
      <c r="A15" s="30"/>
      <c r="B15" s="30" t="s">
        <v>17</v>
      </c>
      <c r="C15" s="30" t="s">
        <v>23</v>
      </c>
      <c r="D15" s="30"/>
      <c r="E15" s="31"/>
      <c r="F15" s="31"/>
      <c r="G15" s="31"/>
      <c r="H15" s="31"/>
      <c r="I15" s="32"/>
      <c r="J15" s="32"/>
      <c r="K15" s="32"/>
      <c r="L15" s="32"/>
      <c r="M15" s="32"/>
      <c r="N15" s="33"/>
      <c r="O15" s="32"/>
      <c r="P15" s="32"/>
      <c r="Q15" s="32"/>
      <c r="R15" s="32"/>
      <c r="S15" s="32"/>
    </row>
    <row r="16" spans="1:19" s="6" customFormat="1" ht="18" customHeight="1">
      <c r="A16" s="30" t="s">
        <v>20</v>
      </c>
      <c r="B16" s="30"/>
      <c r="C16" s="34" t="s">
        <v>1</v>
      </c>
      <c r="D16" s="30"/>
      <c r="E16" s="31"/>
      <c r="F16" s="31"/>
      <c r="G16" s="31"/>
      <c r="H16" s="31"/>
      <c r="I16" s="32"/>
      <c r="J16" s="32"/>
      <c r="K16" s="32"/>
      <c r="L16" s="32"/>
      <c r="M16" s="32"/>
      <c r="N16" s="33"/>
      <c r="O16" s="32"/>
      <c r="P16" s="32"/>
      <c r="Q16" s="32"/>
      <c r="R16" s="32"/>
      <c r="S16" s="32"/>
    </row>
    <row r="17" spans="3:12" s="4" customFormat="1" ht="18" customHeight="1">
      <c r="C17" s="4" t="s">
        <v>24</v>
      </c>
      <c r="D17" s="29"/>
      <c r="E17" s="29"/>
      <c r="F17" s="29"/>
      <c r="G17" s="29"/>
      <c r="H17" s="29"/>
      <c r="I17" s="29"/>
      <c r="J17" s="29"/>
      <c r="K17" s="29"/>
    </row>
    <row r="18" spans="3:12" s="7" customFormat="1" ht="24.95" customHeight="1">
      <c r="D18" s="35"/>
      <c r="E18" s="35"/>
      <c r="F18" s="35"/>
      <c r="G18" s="35"/>
      <c r="H18" s="35"/>
      <c r="I18" s="35"/>
      <c r="J18" s="35"/>
      <c r="K18" s="35"/>
      <c r="L18" s="35"/>
    </row>
    <row r="19" spans="3:12" s="7" customFormat="1" ht="24.95" customHeight="1">
      <c r="D19" s="35"/>
      <c r="E19" s="35"/>
      <c r="F19" s="35"/>
      <c r="G19" s="35"/>
      <c r="H19" s="35"/>
      <c r="I19" s="35"/>
      <c r="J19" s="35"/>
      <c r="K19" s="35"/>
      <c r="L19" s="35"/>
    </row>
    <row r="20" spans="3:12" s="7" customFormat="1" ht="24.95" customHeight="1">
      <c r="D20" s="35"/>
      <c r="E20" s="35"/>
      <c r="F20" s="35"/>
      <c r="G20" s="35"/>
      <c r="H20" s="35"/>
      <c r="I20" s="35"/>
      <c r="J20" s="35"/>
      <c r="K20" s="35"/>
      <c r="L20" s="35"/>
    </row>
    <row r="21" spans="3:12" s="7" customFormat="1" ht="24.95" customHeight="1">
      <c r="D21" s="35"/>
      <c r="E21" s="35"/>
      <c r="F21" s="35"/>
      <c r="G21" s="35"/>
      <c r="H21" s="35"/>
      <c r="I21" s="35"/>
      <c r="J21" s="35"/>
      <c r="K21" s="35"/>
      <c r="L21" s="35"/>
    </row>
    <row r="22" spans="3:12" s="7" customFormat="1" ht="24.95" customHeight="1">
      <c r="D22" s="35"/>
      <c r="E22" s="35"/>
      <c r="F22" s="35"/>
      <c r="G22" s="35"/>
      <c r="H22" s="35"/>
      <c r="I22" s="35"/>
      <c r="J22" s="35"/>
      <c r="K22" s="35"/>
      <c r="L22" s="35"/>
    </row>
    <row r="23" spans="3:12" s="7" customFormat="1" ht="24.95" customHeight="1"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0">
    <mergeCell ref="I3:I4"/>
    <mergeCell ref="J3:J4"/>
    <mergeCell ref="K3:K4"/>
    <mergeCell ref="L3:L4"/>
    <mergeCell ref="B3:C4"/>
    <mergeCell ref="D3:D4"/>
    <mergeCell ref="E3:E4"/>
    <mergeCell ref="F3:F4"/>
    <mergeCell ref="G3:G4"/>
    <mergeCell ref="H3:H4"/>
  </mergeCells>
  <phoneticPr fontId="23"/>
  <pageMargins left="0.78740157480314965" right="0.39370078740157483" top="0.78740157480314965" bottom="0.78740157480314965" header="0.59055118110236227" footer="0.59055118110236227"/>
  <pageSetup paperSize="9" scale="9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5-5</vt:lpstr>
      <vt:lpstr>'5-5'!Print_Area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2016-02-08T06:09:24Z</cp:lastPrinted>
  <dcterms:created xsi:type="dcterms:W3CDTF">1998-11-16T07:41:07Z</dcterms:created>
  <dcterms:modified xsi:type="dcterms:W3CDTF">2018-06-06T06:39:01Z</dcterms:modified>
</cp:coreProperties>
</file>