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2-10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D9" i="1" l="1"/>
  <c r="D15" i="1"/>
  <c r="D21" i="1"/>
  <c r="B25" i="1"/>
</calcChain>
</file>

<file path=xl/sharedStrings.xml><?xml version="1.0" encoding="utf-8"?>
<sst xmlns="http://schemas.openxmlformats.org/spreadsheetml/2006/main" count="44" uniqueCount="31">
  <si>
    <t>40～44</t>
    <phoneticPr fontId="22"/>
  </si>
  <si>
    <t>年　次</t>
    <rPh sb="0" eb="3">
      <t>ネンジ</t>
    </rPh>
    <phoneticPr fontId="22"/>
  </si>
  <si>
    <t xml:space="preserve">  2-10　年齢別（5歳階級）住民基本台帳人口</t>
    <phoneticPr fontId="22"/>
  </si>
  <si>
    <t>総　数</t>
    <rPh sb="0" eb="3">
      <t>ソウスウ</t>
    </rPh>
    <phoneticPr fontId="22"/>
  </si>
  <si>
    <t>10～14</t>
    <phoneticPr fontId="22"/>
  </si>
  <si>
    <t>0～4</t>
    <phoneticPr fontId="22"/>
  </si>
  <si>
    <t>20～24</t>
    <phoneticPr fontId="22"/>
  </si>
  <si>
    <t>15～19</t>
    <phoneticPr fontId="22"/>
  </si>
  <si>
    <t>5～9</t>
    <phoneticPr fontId="22"/>
  </si>
  <si>
    <t>25～29</t>
    <phoneticPr fontId="22"/>
  </si>
  <si>
    <t>30～34</t>
    <phoneticPr fontId="22"/>
  </si>
  <si>
    <t>35～39</t>
    <phoneticPr fontId="22"/>
  </si>
  <si>
    <t>45～49</t>
    <phoneticPr fontId="22"/>
  </si>
  <si>
    <t>50～54</t>
    <phoneticPr fontId="22"/>
  </si>
  <si>
    <t>60～64</t>
    <phoneticPr fontId="22"/>
  </si>
  <si>
    <t>55～59</t>
    <phoneticPr fontId="22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</si>
  <si>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22"/>
  </si>
  <si>
    <t>65～69</t>
    <phoneticPr fontId="22"/>
  </si>
  <si>
    <t>資料：市民課</t>
    <rPh sb="3" eb="6">
      <t>シミンカ</t>
    </rPh>
    <phoneticPr fontId="22"/>
  </si>
  <si>
    <t>90～94</t>
    <phoneticPr fontId="22"/>
  </si>
  <si>
    <t>70～74</t>
    <phoneticPr fontId="22"/>
  </si>
  <si>
    <t>75～79</t>
    <phoneticPr fontId="22"/>
  </si>
  <si>
    <t>85～89</t>
    <phoneticPr fontId="22"/>
  </si>
  <si>
    <t>80～84</t>
    <phoneticPr fontId="22"/>
  </si>
  <si>
    <t>95～99</t>
    <phoneticPr fontId="22"/>
  </si>
  <si>
    <t>(総数)</t>
    <rPh sb="1" eb="3">
      <t>ソウスウ</t>
    </rPh>
    <phoneticPr fontId="22"/>
  </si>
  <si>
    <t>100～</t>
    <phoneticPr fontId="22"/>
  </si>
  <si>
    <t>年</t>
  </si>
  <si>
    <t>年</t>
    <rPh sb="0" eb="1">
      <t>ネン</t>
    </rPh>
    <phoneticPr fontId="22"/>
  </si>
  <si>
    <t>(男)</t>
    <rPh sb="1" eb="2">
      <t>オトコ</t>
    </rPh>
    <phoneticPr fontId="22"/>
  </si>
  <si>
    <t>(女)</t>
    <rPh sb="1" eb="2">
      <t>オンナ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</si>
</sst>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4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5">
    <xf numFmtId="0" fontId="0" fillId="0" borderId="0" xfId="0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3" xfId="0" applyFont="1" applyBorder="1" applyAlignment="1">
      <alignment horizontal="center" vertical="distributed" wrapText="1"/>
    </xf>
    <xf numFmtId="0" fontId="19" fillId="0" borderId="14" xfId="0" applyFont="1" applyBorder="1" applyAlignment="1">
      <alignment horizontal="center" vertical="distributed" wrapText="1"/>
    </xf>
    <xf numFmtId="0" fontId="19" fillId="0" borderId="15" xfId="0" applyFont="1" applyBorder="1" applyAlignment="1">
      <alignment horizontal="center" vertical="distributed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18" xfId="0" applyNumberFormat="1" applyFont="1" applyBorder="1" applyAlignment="1">
      <alignment horizontal="left" vertical="center"/>
    </xf>
    <xf numFmtId="41" fontId="19" fillId="0" borderId="19" xfId="33" applyNumberFormat="1" applyFont="1" applyBorder="1" applyAlignment="1">
      <alignment horizontal="right" vertical="center"/>
    </xf>
    <xf numFmtId="41" fontId="19" fillId="0" borderId="0" xfId="33" applyNumberFormat="1" applyFont="1" applyAlignment="1" applyProtection="1">
      <alignment horizontal="right" vertical="center"/>
      <protection locked="0"/>
    </xf>
    <xf numFmtId="41" fontId="19" fillId="0" borderId="0" xfId="33" applyNumberFormat="1" applyFont="1" applyAlignment="1" applyProtection="1">
      <alignment vertical="center"/>
      <protection locked="0"/>
    </xf>
    <xf numFmtId="41" fontId="19" fillId="0" borderId="0" xfId="33" applyNumberFormat="1" applyFont="1" applyBorder="1" applyAlignment="1">
      <alignment horizontal="right" vertical="center"/>
    </xf>
    <xf numFmtId="41" fontId="19" fillId="0" borderId="0" xfId="33" applyNumberFormat="1" applyFont="1" applyBorder="1" applyAlignment="1">
      <alignment vertical="center"/>
    </xf>
    <xf numFmtId="0" fontId="20" fillId="0" borderId="20" xfId="0" applyFont="1" applyBorder="1" applyAlignment="1" applyProtection="1">
      <alignment horizontal="right" vertical="center"/>
      <protection locked="0"/>
    </xf>
    <xf numFmtId="0" fontId="20" fillId="0" borderId="21" xfId="0" applyFont="1" applyBorder="1" applyAlignment="1">
      <alignment horizontal="left" vertical="center"/>
    </xf>
    <xf numFmtId="41" fontId="20" fillId="0" borderId="22" xfId="33" applyNumberFormat="1" applyFont="1" applyBorder="1" applyAlignment="1">
      <alignment horizontal="right" vertical="center"/>
    </xf>
    <xf numFmtId="41" fontId="20" fillId="0" borderId="20" xfId="33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vertical="center"/>
    </xf>
    <xf numFmtId="41" fontId="19" fillId="0" borderId="0" xfId="33" applyNumberFormat="1" applyFont="1" applyBorder="1" applyAlignment="1" applyProtection="1">
      <alignment vertical="center"/>
      <protection locked="0"/>
    </xf>
    <xf numFmtId="41" fontId="19" fillId="0" borderId="0" xfId="33" applyNumberFormat="1" applyFont="1" applyBorder="1" applyAlignment="1" applyProtection="1">
      <alignment horizontal="right" vertical="center"/>
      <protection locked="0"/>
    </xf>
    <xf numFmtId="41" fontId="19" fillId="0" borderId="0" xfId="0" applyNumberFormat="1" applyFont="1" applyBorder="1" applyAlignment="1" applyProtection="1">
      <alignment vertical="center"/>
      <protection locked="0"/>
    </xf>
    <xf numFmtId="41" fontId="19" fillId="0" borderId="0" xfId="0" applyNumberFormat="1" applyFont="1" applyBorder="1" applyAlignment="1">
      <alignment vertical="center"/>
    </xf>
    <xf numFmtId="41" fontId="20" fillId="0" borderId="20" xfId="33" applyNumberFormat="1" applyFont="1" applyBorder="1" applyAlignment="1" applyProtection="1">
      <alignment horizontal="right" vertical="center"/>
      <protection locked="0"/>
    </xf>
    <xf numFmtId="41" fontId="20" fillId="0" borderId="20" xfId="33" applyNumberFormat="1" applyFont="1" applyBorder="1" applyAlignment="1" applyProtection="1">
      <alignment vertical="center"/>
      <protection locked="0"/>
    </xf>
    <xf numFmtId="41" fontId="20" fillId="0" borderId="20" xfId="0" applyNumberFormat="1" applyFont="1" applyBorder="1" applyAlignment="1" applyProtection="1">
      <alignment vertical="center"/>
      <protection locked="0"/>
    </xf>
    <xf numFmtId="41" fontId="20" fillId="0" borderId="20" xfId="0" applyNumberFormat="1" applyFont="1" applyBorder="1" applyAlignment="1">
      <alignment vertical="center"/>
    </xf>
    <xf numFmtId="0" fontId="20" fillId="0" borderId="10" xfId="0" applyFont="1" applyBorder="1" applyAlignment="1" applyProtection="1">
      <alignment horizontal="right" vertical="center"/>
      <protection locked="0"/>
    </xf>
    <xf numFmtId="0" fontId="20" fillId="0" borderId="23" xfId="0" applyFont="1" applyBorder="1" applyAlignment="1">
      <alignment horizontal="left" vertical="center"/>
    </xf>
    <xf numFmtId="41" fontId="20" fillId="0" borderId="24" xfId="33" applyNumberFormat="1" applyFont="1" applyBorder="1" applyAlignment="1">
      <alignment horizontal="right" vertical="center"/>
    </xf>
    <xf numFmtId="41" fontId="20" fillId="0" borderId="10" xfId="33" applyNumberFormat="1" applyFont="1" applyBorder="1" applyAlignment="1" applyProtection="1">
      <alignment horizontal="right" vertical="center"/>
      <protection locked="0"/>
    </xf>
    <xf numFmtId="41" fontId="20" fillId="0" borderId="10" xfId="33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="80" zoomScaleNormal="80" workbookViewId="0">
      <selection activeCell="A2" sqref="A2"/>
    </sheetView>
  </sheetViews>
  <sheetFormatPr defaultRowHeight="24.95" customHeight="1"/>
  <cols>
    <col min="1" max="1" width="3.125" style="1" customWidth="1"/>
    <col min="2" max="2" width="4.125" style="1" customWidth="1"/>
    <col min="3" max="3" width="3.625" style="2" customWidth="1"/>
    <col min="4" max="4" width="9.875" style="1" customWidth="1"/>
    <col min="5" max="11" width="9.5" style="1" bestFit="1" customWidth="1"/>
    <col min="12" max="12" width="10" style="1" bestFit="1" customWidth="1"/>
    <col min="13" max="16" width="9.5" style="1" bestFit="1" customWidth="1"/>
    <col min="17" max="17" width="10" style="1" bestFit="1" customWidth="1"/>
    <col min="18" max="20" width="9.5" style="1" bestFit="1" customWidth="1"/>
    <col min="21" max="25" width="9" style="1" customWidth="1"/>
    <col min="26" max="26" width="10.5" style="1" bestFit="1" customWidth="1"/>
    <col min="27" max="27" width="9" style="1" bestFit="1"/>
    <col min="28" max="16384" width="9" style="1"/>
  </cols>
  <sheetData>
    <row r="1" spans="1:26" s="3" customFormat="1" ht="24.95" customHeight="1">
      <c r="A1" s="5" t="s">
        <v>2</v>
      </c>
      <c r="B1" s="5"/>
      <c r="C1" s="5"/>
      <c r="D1" s="5"/>
    </row>
    <row r="2" spans="1:26" s="4" customFormat="1" ht="9.9499999999999993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6" s="4" customFormat="1" ht="24.95" customHeight="1">
      <c r="B3" s="39" t="s">
        <v>1</v>
      </c>
      <c r="C3" s="40"/>
      <c r="D3" s="9" t="s">
        <v>3</v>
      </c>
      <c r="E3" s="9" t="s">
        <v>5</v>
      </c>
      <c r="F3" s="9" t="s">
        <v>8</v>
      </c>
      <c r="G3" s="9" t="s">
        <v>4</v>
      </c>
      <c r="H3" s="9" t="s">
        <v>7</v>
      </c>
      <c r="I3" s="9" t="s">
        <v>6</v>
      </c>
      <c r="J3" s="9" t="s">
        <v>9</v>
      </c>
      <c r="K3" s="9" t="s">
        <v>10</v>
      </c>
      <c r="L3" s="9" t="s">
        <v>11</v>
      </c>
      <c r="M3" s="9" t="s">
        <v>0</v>
      </c>
      <c r="N3" s="10" t="s">
        <v>12</v>
      </c>
      <c r="O3" s="9" t="s">
        <v>13</v>
      </c>
      <c r="P3" s="9" t="s">
        <v>15</v>
      </c>
      <c r="Q3" s="9" t="s">
        <v>14</v>
      </c>
      <c r="R3" s="9" t="s">
        <v>17</v>
      </c>
      <c r="S3" s="9" t="s">
        <v>20</v>
      </c>
      <c r="T3" s="9" t="s">
        <v>21</v>
      </c>
      <c r="U3" s="9" t="s">
        <v>23</v>
      </c>
      <c r="V3" s="9" t="s">
        <v>22</v>
      </c>
      <c r="W3" s="9" t="s">
        <v>19</v>
      </c>
      <c r="X3" s="9" t="s">
        <v>24</v>
      </c>
      <c r="Y3" s="11" t="s">
        <v>26</v>
      </c>
    </row>
    <row r="4" spans="1:26" s="4" customFormat="1" ht="18" customHeight="1">
      <c r="B4" s="41" t="s">
        <v>25</v>
      </c>
      <c r="C4" s="42"/>
      <c r="D4" s="12"/>
      <c r="E4" s="12"/>
      <c r="F4" s="12"/>
      <c r="G4" s="12"/>
      <c r="H4" s="12"/>
      <c r="I4" s="12"/>
      <c r="J4" s="12"/>
      <c r="K4" s="12"/>
      <c r="L4" s="12"/>
    </row>
    <row r="5" spans="1:26" s="4" customFormat="1" ht="18" customHeight="1">
      <c r="B5" s="13">
        <v>25</v>
      </c>
      <c r="C5" s="14" t="s">
        <v>27</v>
      </c>
      <c r="D5" s="15">
        <v>271689</v>
      </c>
      <c r="E5" s="16">
        <v>12360</v>
      </c>
      <c r="F5" s="16">
        <v>12379</v>
      </c>
      <c r="G5" s="16">
        <v>13927</v>
      </c>
      <c r="H5" s="16">
        <v>14400</v>
      </c>
      <c r="I5" s="16">
        <v>13832</v>
      </c>
      <c r="J5" s="16">
        <v>15617</v>
      </c>
      <c r="K5" s="16">
        <v>16504</v>
      </c>
      <c r="L5" s="16">
        <v>20031</v>
      </c>
      <c r="M5" s="17">
        <v>21496</v>
      </c>
      <c r="N5" s="17">
        <v>17277</v>
      </c>
      <c r="O5" s="17">
        <v>15391</v>
      </c>
      <c r="P5" s="17">
        <v>15962</v>
      </c>
      <c r="Q5" s="17">
        <v>20919</v>
      </c>
      <c r="R5" s="17">
        <v>19128</v>
      </c>
      <c r="S5" s="17">
        <v>16173</v>
      </c>
      <c r="T5" s="17">
        <v>11491</v>
      </c>
      <c r="U5" s="17">
        <v>8053</v>
      </c>
      <c r="V5" s="17">
        <v>4406</v>
      </c>
      <c r="W5" s="17">
        <v>1822</v>
      </c>
      <c r="X5" s="17">
        <v>443</v>
      </c>
      <c r="Y5" s="17">
        <v>78</v>
      </c>
    </row>
    <row r="6" spans="1:26" s="4" customFormat="1" ht="18" customHeight="1">
      <c r="B6" s="13">
        <v>26</v>
      </c>
      <c r="C6" s="14" t="s">
        <v>27</v>
      </c>
      <c r="D6" s="15">
        <v>270679</v>
      </c>
      <c r="E6" s="18">
        <v>12011</v>
      </c>
      <c r="F6" s="18">
        <v>12259</v>
      </c>
      <c r="G6" s="18">
        <v>13598</v>
      </c>
      <c r="H6" s="18">
        <v>14467</v>
      </c>
      <c r="I6" s="18">
        <v>13565</v>
      </c>
      <c r="J6" s="18">
        <v>15011</v>
      </c>
      <c r="K6" s="18">
        <v>16274</v>
      </c>
      <c r="L6" s="18">
        <v>18858</v>
      </c>
      <c r="M6" s="19">
        <v>21893</v>
      </c>
      <c r="N6" s="19">
        <v>17960</v>
      </c>
      <c r="O6" s="19">
        <v>15554</v>
      </c>
      <c r="P6" s="19">
        <v>15512</v>
      </c>
      <c r="Q6" s="19">
        <v>19095</v>
      </c>
      <c r="R6" s="19">
        <v>20223</v>
      </c>
      <c r="S6" s="19">
        <v>17287</v>
      </c>
      <c r="T6" s="19">
        <v>11734</v>
      </c>
      <c r="U6" s="19">
        <v>8217</v>
      </c>
      <c r="V6" s="19">
        <v>4718</v>
      </c>
      <c r="W6" s="19">
        <v>1941</v>
      </c>
      <c r="X6" s="19">
        <v>416</v>
      </c>
      <c r="Y6" s="19">
        <v>86</v>
      </c>
    </row>
    <row r="7" spans="1:26" s="4" customFormat="1" ht="18" customHeight="1">
      <c r="B7" s="13">
        <v>27</v>
      </c>
      <c r="C7" s="14" t="s">
        <v>27</v>
      </c>
      <c r="D7" s="15">
        <v>269635</v>
      </c>
      <c r="E7" s="18">
        <v>11748</v>
      </c>
      <c r="F7" s="18">
        <v>12336</v>
      </c>
      <c r="G7" s="18">
        <v>13209</v>
      </c>
      <c r="H7" s="18">
        <v>14333</v>
      </c>
      <c r="I7" s="18">
        <v>13460</v>
      </c>
      <c r="J7" s="18">
        <v>14581</v>
      </c>
      <c r="K7" s="18">
        <v>15853</v>
      </c>
      <c r="L7" s="18">
        <v>17910</v>
      </c>
      <c r="M7" s="19">
        <v>21926</v>
      </c>
      <c r="N7" s="19">
        <v>18371</v>
      </c>
      <c r="O7" s="19">
        <v>16149</v>
      </c>
      <c r="P7" s="19">
        <v>15043</v>
      </c>
      <c r="Q7" s="19">
        <v>18041</v>
      </c>
      <c r="R7" s="19">
        <v>21076</v>
      </c>
      <c r="S7" s="19">
        <v>17398</v>
      </c>
      <c r="T7" s="19">
        <v>12193</v>
      </c>
      <c r="U7" s="19">
        <v>8560</v>
      </c>
      <c r="V7" s="19">
        <v>4910</v>
      </c>
      <c r="W7" s="19">
        <v>1975</v>
      </c>
      <c r="X7" s="19">
        <v>488</v>
      </c>
      <c r="Y7" s="19">
        <v>75</v>
      </c>
    </row>
    <row r="8" spans="1:26" s="4" customFormat="1" ht="18" customHeight="1">
      <c r="B8" s="13">
        <v>28</v>
      </c>
      <c r="C8" s="14" t="s">
        <v>27</v>
      </c>
      <c r="D8" s="15">
        <v>268643</v>
      </c>
      <c r="E8" s="18">
        <v>11405</v>
      </c>
      <c r="F8" s="18">
        <v>12344</v>
      </c>
      <c r="G8" s="18">
        <v>12715</v>
      </c>
      <c r="H8" s="18">
        <v>14361</v>
      </c>
      <c r="I8" s="18">
        <v>13554</v>
      </c>
      <c r="J8" s="18">
        <v>14142</v>
      </c>
      <c r="K8" s="18">
        <v>15476</v>
      </c>
      <c r="L8" s="18">
        <v>17027</v>
      </c>
      <c r="M8" s="19">
        <v>21499</v>
      </c>
      <c r="N8" s="19">
        <v>19788</v>
      </c>
      <c r="O8" s="19">
        <v>15964</v>
      </c>
      <c r="P8" s="19">
        <v>14791</v>
      </c>
      <c r="Q8" s="19">
        <v>16994</v>
      </c>
      <c r="R8" s="19">
        <v>22238</v>
      </c>
      <c r="S8" s="19">
        <v>16509</v>
      </c>
      <c r="T8" s="19">
        <v>12936</v>
      </c>
      <c r="U8" s="19">
        <v>8920</v>
      </c>
      <c r="V8" s="19">
        <v>5213</v>
      </c>
      <c r="W8" s="19">
        <v>2119</v>
      </c>
      <c r="X8" s="19">
        <v>576</v>
      </c>
      <c r="Y8" s="19">
        <v>72</v>
      </c>
    </row>
    <row r="9" spans="1:26" s="5" customFormat="1" ht="18" customHeight="1">
      <c r="B9" s="20">
        <v>29</v>
      </c>
      <c r="C9" s="21" t="s">
        <v>28</v>
      </c>
      <c r="D9" s="22">
        <f>SUM(E9:Y9)</f>
        <v>267255</v>
      </c>
      <c r="E9" s="23">
        <v>10988</v>
      </c>
      <c r="F9" s="23">
        <v>12278</v>
      </c>
      <c r="G9" s="23">
        <v>12413</v>
      </c>
      <c r="H9" s="23">
        <v>14266</v>
      </c>
      <c r="I9" s="23">
        <v>13589</v>
      </c>
      <c r="J9" s="23">
        <v>13394</v>
      </c>
      <c r="K9" s="23">
        <v>15123</v>
      </c>
      <c r="L9" s="23">
        <v>16392</v>
      </c>
      <c r="M9" s="23">
        <v>20660</v>
      </c>
      <c r="N9" s="23">
        <v>20466</v>
      </c>
      <c r="O9" s="23">
        <v>16483</v>
      </c>
      <c r="P9" s="23">
        <v>14924</v>
      </c>
      <c r="Q9" s="23">
        <v>16164</v>
      </c>
      <c r="R9" s="23">
        <v>21134</v>
      </c>
      <c r="S9" s="23">
        <v>17267</v>
      </c>
      <c r="T9" s="23">
        <v>13865</v>
      </c>
      <c r="U9" s="23">
        <v>9319</v>
      </c>
      <c r="V9" s="23">
        <v>5541</v>
      </c>
      <c r="W9" s="23">
        <v>2296</v>
      </c>
      <c r="X9" s="23">
        <v>618</v>
      </c>
      <c r="Y9" s="23">
        <v>75</v>
      </c>
      <c r="Z9" s="24"/>
    </row>
    <row r="10" spans="1:26" s="4" customFormat="1" ht="18" customHeight="1">
      <c r="B10" s="43" t="s">
        <v>29</v>
      </c>
      <c r="C10" s="44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6" s="4" customFormat="1" ht="18" customHeight="1">
      <c r="B11" s="13">
        <v>25</v>
      </c>
      <c r="C11" s="14" t="s">
        <v>27</v>
      </c>
      <c r="D11" s="16">
        <v>133428</v>
      </c>
      <c r="E11" s="25">
        <v>6261</v>
      </c>
      <c r="F11" s="25">
        <v>6357</v>
      </c>
      <c r="G11" s="26">
        <v>7079</v>
      </c>
      <c r="H11" s="26">
        <v>7535</v>
      </c>
      <c r="I11" s="26">
        <v>7341</v>
      </c>
      <c r="J11" s="26">
        <v>8120</v>
      </c>
      <c r="K11" s="26">
        <v>8258</v>
      </c>
      <c r="L11" s="26">
        <v>10200</v>
      </c>
      <c r="M11" s="26">
        <v>10797</v>
      </c>
      <c r="N11" s="26">
        <v>8517</v>
      </c>
      <c r="O11" s="26">
        <v>7355</v>
      </c>
      <c r="P11" s="16">
        <v>7852</v>
      </c>
      <c r="Q11" s="16">
        <v>10143</v>
      </c>
      <c r="R11" s="16">
        <v>9153</v>
      </c>
      <c r="S11" s="16">
        <v>7856</v>
      </c>
      <c r="T11" s="16">
        <v>5316</v>
      </c>
      <c r="U11" s="16">
        <v>3239</v>
      </c>
      <c r="V11" s="16">
        <v>1544</v>
      </c>
      <c r="W11" s="16">
        <v>430</v>
      </c>
      <c r="X11" s="16">
        <v>68</v>
      </c>
      <c r="Y11" s="16">
        <v>7</v>
      </c>
    </row>
    <row r="12" spans="1:26" s="4" customFormat="1" ht="18" customHeight="1">
      <c r="B12" s="13">
        <v>26</v>
      </c>
      <c r="C12" s="14" t="s">
        <v>27</v>
      </c>
      <c r="D12" s="18">
        <v>132985</v>
      </c>
      <c r="E12" s="25">
        <v>6138</v>
      </c>
      <c r="F12" s="26">
        <v>6289</v>
      </c>
      <c r="G12" s="26">
        <v>6932</v>
      </c>
      <c r="H12" s="26">
        <v>7494</v>
      </c>
      <c r="I12" s="26">
        <v>7265</v>
      </c>
      <c r="J12" s="26">
        <v>7888</v>
      </c>
      <c r="K12" s="26">
        <v>8233</v>
      </c>
      <c r="L12" s="26">
        <v>9513</v>
      </c>
      <c r="M12" s="26">
        <v>11027</v>
      </c>
      <c r="N12" s="26">
        <v>8894</v>
      </c>
      <c r="O12" s="26">
        <v>7515</v>
      </c>
      <c r="P12" s="26">
        <v>7560</v>
      </c>
      <c r="Q12" s="26">
        <v>9289</v>
      </c>
      <c r="R12" s="26">
        <v>9604</v>
      </c>
      <c r="S12" s="26">
        <v>8307</v>
      </c>
      <c r="T12" s="25">
        <v>5497</v>
      </c>
      <c r="U12" s="25">
        <v>3284</v>
      </c>
      <c r="V12" s="25">
        <v>1685</v>
      </c>
      <c r="W12" s="25">
        <v>491</v>
      </c>
      <c r="X12" s="26">
        <v>70</v>
      </c>
      <c r="Y12" s="27">
        <v>10</v>
      </c>
    </row>
    <row r="13" spans="1:26" s="4" customFormat="1" ht="18" customHeight="1">
      <c r="B13" s="13">
        <v>27</v>
      </c>
      <c r="C13" s="14" t="s">
        <v>27</v>
      </c>
      <c r="D13" s="18">
        <v>132482</v>
      </c>
      <c r="E13" s="25">
        <v>6051</v>
      </c>
      <c r="F13" s="26">
        <v>6284</v>
      </c>
      <c r="G13" s="26">
        <v>6798</v>
      </c>
      <c r="H13" s="26">
        <v>7418</v>
      </c>
      <c r="I13" s="26">
        <v>7189</v>
      </c>
      <c r="J13" s="26">
        <v>7710</v>
      </c>
      <c r="K13" s="26">
        <v>8064</v>
      </c>
      <c r="L13" s="26">
        <v>9079</v>
      </c>
      <c r="M13" s="26">
        <v>11004</v>
      </c>
      <c r="N13" s="26">
        <v>9147</v>
      </c>
      <c r="O13" s="26">
        <v>7838</v>
      </c>
      <c r="P13" s="26">
        <v>7265</v>
      </c>
      <c r="Q13" s="26">
        <v>8779</v>
      </c>
      <c r="R13" s="26">
        <v>9979</v>
      </c>
      <c r="S13" s="26">
        <v>8318</v>
      </c>
      <c r="T13" s="25">
        <v>5763</v>
      </c>
      <c r="U13" s="25">
        <v>3444</v>
      </c>
      <c r="V13" s="25">
        <v>1746</v>
      </c>
      <c r="W13" s="25">
        <v>512</v>
      </c>
      <c r="X13" s="26">
        <v>83</v>
      </c>
      <c r="Y13" s="27">
        <v>11</v>
      </c>
    </row>
    <row r="14" spans="1:26" s="4" customFormat="1" ht="18" customHeight="1">
      <c r="B14" s="13">
        <v>28</v>
      </c>
      <c r="C14" s="14" t="s">
        <v>27</v>
      </c>
      <c r="D14" s="18">
        <v>131875</v>
      </c>
      <c r="E14" s="26">
        <v>5909</v>
      </c>
      <c r="F14" s="26">
        <v>6261</v>
      </c>
      <c r="G14" s="26">
        <v>6544</v>
      </c>
      <c r="H14" s="26">
        <v>7397</v>
      </c>
      <c r="I14" s="26">
        <v>7250</v>
      </c>
      <c r="J14" s="26">
        <v>7438</v>
      </c>
      <c r="K14" s="26">
        <v>7914</v>
      </c>
      <c r="L14" s="26">
        <v>8627</v>
      </c>
      <c r="M14" s="26">
        <v>10847</v>
      </c>
      <c r="N14" s="26">
        <v>9793</v>
      </c>
      <c r="O14" s="26">
        <v>7857</v>
      </c>
      <c r="P14" s="26">
        <v>7054</v>
      </c>
      <c r="Q14" s="26">
        <v>8271</v>
      </c>
      <c r="R14" s="26">
        <v>10548</v>
      </c>
      <c r="S14" s="25">
        <v>7832</v>
      </c>
      <c r="T14" s="25">
        <v>6157</v>
      </c>
      <c r="U14" s="25">
        <v>3638</v>
      </c>
      <c r="V14" s="25">
        <v>1878</v>
      </c>
      <c r="W14" s="26">
        <v>545</v>
      </c>
      <c r="X14" s="27">
        <v>105</v>
      </c>
      <c r="Y14" s="28">
        <v>10</v>
      </c>
    </row>
    <row r="15" spans="1:26" s="5" customFormat="1" ht="18" customHeight="1">
      <c r="B15" s="20">
        <v>29</v>
      </c>
      <c r="C15" s="21" t="s">
        <v>28</v>
      </c>
      <c r="D15" s="23">
        <f>SUM(E15:Y15)</f>
        <v>131164</v>
      </c>
      <c r="E15" s="29">
        <v>5712</v>
      </c>
      <c r="F15" s="29">
        <v>6263</v>
      </c>
      <c r="G15" s="29">
        <v>6416</v>
      </c>
      <c r="H15" s="29">
        <v>7307</v>
      </c>
      <c r="I15" s="29">
        <v>7284</v>
      </c>
      <c r="J15" s="29">
        <v>7042</v>
      </c>
      <c r="K15" s="29">
        <v>7779</v>
      </c>
      <c r="L15" s="29">
        <v>8318</v>
      </c>
      <c r="M15" s="29">
        <v>10444</v>
      </c>
      <c r="N15" s="29">
        <v>10175</v>
      </c>
      <c r="O15" s="29">
        <v>8138</v>
      </c>
      <c r="P15" s="29">
        <v>7086</v>
      </c>
      <c r="Q15" s="29">
        <v>7889</v>
      </c>
      <c r="R15" s="29">
        <v>10024</v>
      </c>
      <c r="S15" s="30">
        <v>8104</v>
      </c>
      <c r="T15" s="30">
        <v>6559</v>
      </c>
      <c r="U15" s="30">
        <v>3923</v>
      </c>
      <c r="V15" s="30">
        <v>1961</v>
      </c>
      <c r="W15" s="29">
        <v>624</v>
      </c>
      <c r="X15" s="31">
        <v>110</v>
      </c>
      <c r="Y15" s="32">
        <v>6</v>
      </c>
    </row>
    <row r="16" spans="1:26" s="4" customFormat="1" ht="18" customHeight="1">
      <c r="B16" s="43" t="s">
        <v>30</v>
      </c>
      <c r="C16" s="44"/>
      <c r="D16" s="19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</row>
    <row r="17" spans="2:25" s="4" customFormat="1" ht="18" customHeight="1">
      <c r="B17" s="13">
        <v>25</v>
      </c>
      <c r="C17" s="14" t="s">
        <v>27</v>
      </c>
      <c r="D17" s="16">
        <v>138261</v>
      </c>
      <c r="E17" s="25">
        <v>6099</v>
      </c>
      <c r="F17" s="25">
        <v>6022</v>
      </c>
      <c r="G17" s="25">
        <v>6848</v>
      </c>
      <c r="H17" s="25">
        <v>6865</v>
      </c>
      <c r="I17" s="25">
        <v>6491</v>
      </c>
      <c r="J17" s="25">
        <v>7497</v>
      </c>
      <c r="K17" s="25">
        <v>8246</v>
      </c>
      <c r="L17" s="25">
        <v>9831</v>
      </c>
      <c r="M17" s="25">
        <v>10699</v>
      </c>
      <c r="N17" s="25">
        <v>8760</v>
      </c>
      <c r="O17" s="25">
        <v>8036</v>
      </c>
      <c r="P17" s="25">
        <v>8110</v>
      </c>
      <c r="Q17" s="25">
        <v>10776</v>
      </c>
      <c r="R17" s="25">
        <v>9975</v>
      </c>
      <c r="S17" s="25">
        <v>8317</v>
      </c>
      <c r="T17" s="25">
        <v>6175</v>
      </c>
      <c r="U17" s="25">
        <v>4814</v>
      </c>
      <c r="V17" s="25">
        <v>2862</v>
      </c>
      <c r="W17" s="25">
        <v>1392</v>
      </c>
      <c r="X17" s="25">
        <v>375</v>
      </c>
      <c r="Y17" s="17">
        <v>71</v>
      </c>
    </row>
    <row r="18" spans="2:25" s="4" customFormat="1" ht="18" customHeight="1">
      <c r="B18" s="13">
        <v>26</v>
      </c>
      <c r="C18" s="14" t="s">
        <v>27</v>
      </c>
      <c r="D18" s="18">
        <v>137694</v>
      </c>
      <c r="E18" s="26">
        <v>5873</v>
      </c>
      <c r="F18" s="25">
        <v>5970</v>
      </c>
      <c r="G18" s="26">
        <v>6666</v>
      </c>
      <c r="H18" s="26">
        <v>6973</v>
      </c>
      <c r="I18" s="26">
        <v>6300</v>
      </c>
      <c r="J18" s="26">
        <v>7123</v>
      </c>
      <c r="K18" s="26">
        <v>8041</v>
      </c>
      <c r="L18" s="26">
        <v>9345</v>
      </c>
      <c r="M18" s="26">
        <v>10866</v>
      </c>
      <c r="N18" s="26">
        <v>9066</v>
      </c>
      <c r="O18" s="26">
        <v>8039</v>
      </c>
      <c r="P18" s="26">
        <v>7952</v>
      </c>
      <c r="Q18" s="26">
        <v>9806</v>
      </c>
      <c r="R18" s="26">
        <v>10619</v>
      </c>
      <c r="S18" s="26">
        <v>8980</v>
      </c>
      <c r="T18" s="26">
        <v>6237</v>
      </c>
      <c r="U18" s="25">
        <v>4933</v>
      </c>
      <c r="V18" s="25">
        <v>3033</v>
      </c>
      <c r="W18" s="25">
        <v>1450</v>
      </c>
      <c r="X18" s="25">
        <v>346</v>
      </c>
      <c r="Y18" s="25">
        <v>76</v>
      </c>
    </row>
    <row r="19" spans="2:25" s="4" customFormat="1" ht="18" customHeight="1">
      <c r="B19" s="13">
        <v>27</v>
      </c>
      <c r="C19" s="14" t="s">
        <v>27</v>
      </c>
      <c r="D19" s="18">
        <v>137153</v>
      </c>
      <c r="E19" s="26">
        <v>5697</v>
      </c>
      <c r="F19" s="25">
        <v>6052</v>
      </c>
      <c r="G19" s="26">
        <v>6411</v>
      </c>
      <c r="H19" s="26">
        <v>6915</v>
      </c>
      <c r="I19" s="26">
        <v>6271</v>
      </c>
      <c r="J19" s="26">
        <v>6871</v>
      </c>
      <c r="K19" s="26">
        <v>7789</v>
      </c>
      <c r="L19" s="26">
        <v>8831</v>
      </c>
      <c r="M19" s="26">
        <v>10922</v>
      </c>
      <c r="N19" s="26">
        <v>9224</v>
      </c>
      <c r="O19" s="26">
        <v>8311</v>
      </c>
      <c r="P19" s="26">
        <v>7778</v>
      </c>
      <c r="Q19" s="26">
        <v>9262</v>
      </c>
      <c r="R19" s="26">
        <v>11097</v>
      </c>
      <c r="S19" s="26">
        <v>9080</v>
      </c>
      <c r="T19" s="26">
        <v>6430</v>
      </c>
      <c r="U19" s="25">
        <v>5116</v>
      </c>
      <c r="V19" s="25">
        <v>3164</v>
      </c>
      <c r="W19" s="25">
        <v>1463</v>
      </c>
      <c r="X19" s="25">
        <v>405</v>
      </c>
      <c r="Y19" s="25">
        <v>64</v>
      </c>
    </row>
    <row r="20" spans="2:25" s="4" customFormat="1" ht="18" customHeight="1">
      <c r="B20" s="13">
        <v>28</v>
      </c>
      <c r="C20" s="14" t="s">
        <v>27</v>
      </c>
      <c r="D20" s="18">
        <v>136768</v>
      </c>
      <c r="E20" s="26">
        <v>5496</v>
      </c>
      <c r="F20" s="25">
        <v>6083</v>
      </c>
      <c r="G20" s="26">
        <v>6171</v>
      </c>
      <c r="H20" s="26">
        <v>6964</v>
      </c>
      <c r="I20" s="26">
        <v>6304</v>
      </c>
      <c r="J20" s="26">
        <v>6704</v>
      </c>
      <c r="K20" s="26">
        <v>7562</v>
      </c>
      <c r="L20" s="26">
        <v>8400</v>
      </c>
      <c r="M20" s="26">
        <v>10652</v>
      </c>
      <c r="N20" s="26">
        <v>9995</v>
      </c>
      <c r="O20" s="26">
        <v>8107</v>
      </c>
      <c r="P20" s="26">
        <v>7737</v>
      </c>
      <c r="Q20" s="26">
        <v>8723</v>
      </c>
      <c r="R20" s="26">
        <v>11690</v>
      </c>
      <c r="S20" s="26">
        <v>8677</v>
      </c>
      <c r="T20" s="26">
        <v>6779</v>
      </c>
      <c r="U20" s="25">
        <v>5282</v>
      </c>
      <c r="V20" s="25">
        <v>3335</v>
      </c>
      <c r="W20" s="25">
        <v>1574</v>
      </c>
      <c r="X20" s="25">
        <v>471</v>
      </c>
      <c r="Y20" s="25">
        <v>62</v>
      </c>
    </row>
    <row r="21" spans="2:25" s="5" customFormat="1" ht="18" customHeight="1">
      <c r="B21" s="33">
        <v>29</v>
      </c>
      <c r="C21" s="34" t="s">
        <v>28</v>
      </c>
      <c r="D21" s="35">
        <f>SUM(E21:Y21)</f>
        <v>136091</v>
      </c>
      <c r="E21" s="36">
        <v>5276</v>
      </c>
      <c r="F21" s="37">
        <v>6015</v>
      </c>
      <c r="G21" s="36">
        <v>5997</v>
      </c>
      <c r="H21" s="36">
        <v>6959</v>
      </c>
      <c r="I21" s="36">
        <v>6305</v>
      </c>
      <c r="J21" s="36">
        <v>6352</v>
      </c>
      <c r="K21" s="36">
        <v>7344</v>
      </c>
      <c r="L21" s="36">
        <v>8074</v>
      </c>
      <c r="M21" s="36">
        <v>10216</v>
      </c>
      <c r="N21" s="36">
        <v>10291</v>
      </c>
      <c r="O21" s="36">
        <v>8345</v>
      </c>
      <c r="P21" s="36">
        <v>7838</v>
      </c>
      <c r="Q21" s="36">
        <v>8275</v>
      </c>
      <c r="R21" s="36">
        <v>11110</v>
      </c>
      <c r="S21" s="36">
        <v>9163</v>
      </c>
      <c r="T21" s="36">
        <v>7306</v>
      </c>
      <c r="U21" s="37">
        <v>5396</v>
      </c>
      <c r="V21" s="37">
        <v>3580</v>
      </c>
      <c r="W21" s="37">
        <v>1672</v>
      </c>
      <c r="X21" s="37">
        <v>508</v>
      </c>
      <c r="Y21" s="37">
        <v>69</v>
      </c>
    </row>
    <row r="22" spans="2:25" s="4" customFormat="1" ht="18" customHeight="1">
      <c r="C22" s="4" t="s">
        <v>18</v>
      </c>
    </row>
    <row r="23" spans="2:25" s="4" customFormat="1" ht="18" customHeight="1">
      <c r="C23" s="4" t="s">
        <v>16</v>
      </c>
    </row>
    <row r="24" spans="2:25" s="4" customFormat="1" ht="24.95" customHeight="1"/>
    <row r="25" spans="2:25" s="4" customFormat="1" ht="24.95" customHeight="1">
      <c r="B25" s="38">
        <f>B21+1</f>
        <v>30</v>
      </c>
    </row>
    <row r="26" spans="2:25" s="4" customFormat="1" ht="24.95" customHeight="1"/>
    <row r="27" spans="2:25" s="4" customFormat="1" ht="24.95" customHeight="1"/>
    <row r="28" spans="2:25" s="4" customFormat="1" ht="24.95" customHeight="1"/>
    <row r="29" spans="2:25" s="4" customFormat="1" ht="24.95" customHeight="1"/>
    <row r="30" spans="2:25" s="3" customFormat="1" ht="24.95" customHeight="1"/>
  </sheetData>
  <mergeCells count="4">
    <mergeCell ref="B3:C3"/>
    <mergeCell ref="B4:C4"/>
    <mergeCell ref="B10:C10"/>
    <mergeCell ref="B16:C16"/>
  </mergeCells>
  <phoneticPr fontId="22"/>
  <pageMargins left="0.78740157480314965" right="0.78740157480314965" top="0.78740157480314965" bottom="0.98425196850393704" header="0.51181102362204722" footer="0.51181102362204722"/>
  <pageSetup paperSize="8" scale="8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sheetData/>
  <phoneticPr fontId="22"/>
  <pageMargins left="0.78740157480314954" right="0.78740157480314954" top="0.98425196850393704" bottom="0.98425196850393704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sheetData/>
  <phoneticPr fontId="22"/>
  <pageMargins left="0.78740157480314954" right="0.78740157480314954" top="0.98425196850393704" bottom="0.98425196850393704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2-10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2017-01-26T08:19:43Z</cp:lastPrinted>
  <dcterms:created xsi:type="dcterms:W3CDTF">2007-02-16T09:51:33Z</dcterms:created>
  <dcterms:modified xsi:type="dcterms:W3CDTF">2018-06-06T06:38:36Z</dcterms:modified>
</cp:coreProperties>
</file>