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80" windowHeight="9015" activeTab="0"/>
  </bookViews>
  <sheets>
    <sheet name="6-5" sheetId="1" r:id="rId1"/>
  </sheets>
  <definedNames>
    <definedName name="_xlnm.Print_Area" localSheetId="0">'6-5'!$A$1:$R$25</definedName>
  </definedNames>
  <calcPr fullCalcOnLoad="1"/>
</workbook>
</file>

<file path=xl/sharedStrings.xml><?xml version="1.0" encoding="utf-8"?>
<sst xmlns="http://schemas.openxmlformats.org/spreadsheetml/2006/main" count="57" uniqueCount="39">
  <si>
    <t>年</t>
  </si>
  <si>
    <t>原材料
使用額等</t>
  </si>
  <si>
    <t xml:space="preserve">  6-5　くつ下製造業の概況</t>
  </si>
  <si>
    <t>年　　　次
(従業者規模)
(主要生産地)</t>
  </si>
  <si>
    <t>現金給与
総額</t>
  </si>
  <si>
    <t>事業所数</t>
  </si>
  <si>
    <t>総数</t>
  </si>
  <si>
    <t>製造品出荷額等</t>
  </si>
  <si>
    <t>西神吉町</t>
  </si>
  <si>
    <t>従業者4人以上の事業所</t>
  </si>
  <si>
    <t>従業者数</t>
  </si>
  <si>
    <t>志方町</t>
  </si>
  <si>
    <t>付加価値額</t>
  </si>
  <si>
    <t>法人</t>
  </si>
  <si>
    <t>個人</t>
  </si>
  <si>
    <t>常用労働者</t>
  </si>
  <si>
    <t>個人事業主
家族従業者</t>
  </si>
  <si>
    <t>男</t>
  </si>
  <si>
    <t>総額</t>
  </si>
  <si>
    <t>女</t>
  </si>
  <si>
    <t>製造品
出荷額</t>
  </si>
  <si>
    <t>加工賃
収入額</t>
  </si>
  <si>
    <t>修理料
収入額</t>
  </si>
  <si>
    <t>(従業者規模)</t>
  </si>
  <si>
    <t>　4～　9人</t>
  </si>
  <si>
    <t xml:space="preserve"> 10～ 19人</t>
  </si>
  <si>
    <t xml:space="preserve"> 20～ 29人</t>
  </si>
  <si>
    <t xml:space="preserve"> 30～ 49人</t>
  </si>
  <si>
    <t xml:space="preserve"> 50～ 99人</t>
  </si>
  <si>
    <t>(主要生産地)</t>
  </si>
  <si>
    <t>その他</t>
  </si>
  <si>
    <t>単位：人、万円</t>
  </si>
  <si>
    <t>（注）製造品出荷額等＝製造品出荷額＋加工賃収入額＋修理料収入額＋製造工程から出たくず及び廃物の出荷額＋その他の収入額</t>
  </si>
  <si>
    <t>（注）平成26年調査以前は各年12月31日現在</t>
  </si>
  <si>
    <t>元</t>
  </si>
  <si>
    <t>資料：経済産業省「令和元年工業統計調査」</t>
  </si>
  <si>
    <t xml:space="preserve">      現金給与総額・製造品出荷額等・付加価値額については平成30年の1月～12月の実績を調査したものである。</t>
  </si>
  <si>
    <t>令和元年6月1日現在</t>
  </si>
  <si>
    <t>X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</si>
</sst>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_(* #,##0_);_(* \(#,##0\);_(* &quot;-&quot;_);_(@_)"/>
    <numFmt numFmtId="178" formatCode="_(* #,##0.00_);_(* \(#,##0.00\);_(* &quot;-&quot;??_);_(@_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7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62">
    <xf numFmtId="0" fontId="0" fillId="0" borderId="0" xfId="0" applyAlignment="1">
      <alignment/>
    </xf>
    <xf numFmtId="3" fontId="21" fillId="24" borderId="0" xfId="0" applyNumberFormat="1" applyFont="1" applyFill="1" applyAlignment="1">
      <alignment vertical="center"/>
    </xf>
    <xf numFmtId="3" fontId="21" fillId="24" borderId="0" xfId="0" applyNumberFormat="1" applyFont="1" applyFill="1" applyAlignment="1">
      <alignment/>
    </xf>
    <xf numFmtId="3" fontId="21" fillId="24" borderId="0" xfId="0" applyNumberFormat="1" applyFont="1" applyFill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3" fontId="21" fillId="24" borderId="10" xfId="0" applyNumberFormat="1" applyFont="1" applyFill="1" applyBorder="1" applyAlignment="1">
      <alignment vertical="center"/>
    </xf>
    <xf numFmtId="3" fontId="21" fillId="24" borderId="0" xfId="0" applyNumberFormat="1" applyFont="1" applyFill="1" applyBorder="1" applyAlignment="1">
      <alignment vertical="center"/>
    </xf>
    <xf numFmtId="3" fontId="21" fillId="24" borderId="11" xfId="0" applyNumberFormat="1" applyFont="1" applyFill="1" applyBorder="1" applyAlignment="1">
      <alignment horizontal="distributed" vertical="center"/>
    </xf>
    <xf numFmtId="3" fontId="21" fillId="24" borderId="12" xfId="0" applyNumberFormat="1" applyFont="1" applyFill="1" applyBorder="1" applyAlignment="1">
      <alignment horizontal="distributed" vertical="center"/>
    </xf>
    <xf numFmtId="3" fontId="21" fillId="24" borderId="13" xfId="0" applyNumberFormat="1" applyFont="1" applyFill="1" applyBorder="1" applyAlignment="1">
      <alignment horizontal="distributed" vertical="center"/>
    </xf>
    <xf numFmtId="3" fontId="21" fillId="24" borderId="14" xfId="0" applyNumberFormat="1" applyFont="1" applyFill="1" applyBorder="1" applyAlignment="1">
      <alignment horizontal="distributed" vertical="center"/>
    </xf>
    <xf numFmtId="3" fontId="21" fillId="24" borderId="0" xfId="0" applyNumberFormat="1" applyFont="1" applyFill="1" applyBorder="1" applyAlignment="1" applyProtection="1">
      <alignment horizontal="right" vertical="center"/>
      <protection locked="0"/>
    </xf>
    <xf numFmtId="3" fontId="21" fillId="24" borderId="15" xfId="0" applyNumberFormat="1" applyFont="1" applyFill="1" applyBorder="1" applyAlignment="1">
      <alignment horizontal="center" vertical="center"/>
    </xf>
    <xf numFmtId="41" fontId="21" fillId="24" borderId="16" xfId="49" applyNumberFormat="1" applyFont="1" applyFill="1" applyBorder="1" applyAlignment="1" applyProtection="1">
      <alignment horizontal="right" vertical="center" shrinkToFit="1"/>
      <protection locked="0"/>
    </xf>
    <xf numFmtId="41" fontId="21" fillId="24" borderId="0" xfId="49" applyNumberFormat="1" applyFont="1" applyFill="1" applyAlignment="1" applyProtection="1">
      <alignment horizontal="right" vertical="center" shrinkToFit="1"/>
      <protection locked="0"/>
    </xf>
    <xf numFmtId="41" fontId="21" fillId="24" borderId="0" xfId="49" applyNumberFormat="1" applyFont="1" applyFill="1" applyBorder="1" applyAlignment="1" applyProtection="1">
      <alignment horizontal="right" vertical="center" shrinkToFit="1"/>
      <protection locked="0"/>
    </xf>
    <xf numFmtId="41" fontId="21" fillId="24" borderId="16" xfId="49" applyNumberFormat="1" applyFont="1" applyFill="1" applyBorder="1" applyAlignment="1" applyProtection="1">
      <alignment horizontal="right" vertical="center" shrinkToFit="1"/>
      <protection/>
    </xf>
    <xf numFmtId="41" fontId="21" fillId="24" borderId="0" xfId="49" applyNumberFormat="1" applyFont="1" applyFill="1" applyAlignment="1" applyProtection="1">
      <alignment horizontal="right" vertical="center" shrinkToFit="1"/>
      <protection/>
    </xf>
    <xf numFmtId="41" fontId="21" fillId="24" borderId="0" xfId="49" applyNumberFormat="1" applyFont="1" applyFill="1" applyBorder="1" applyAlignment="1" applyProtection="1">
      <alignment horizontal="right" vertical="center" shrinkToFit="1"/>
      <protection/>
    </xf>
    <xf numFmtId="3" fontId="21" fillId="24" borderId="0" xfId="0" applyNumberFormat="1" applyFont="1" applyFill="1" applyBorder="1" applyAlignment="1">
      <alignment horizontal="left" vertical="center"/>
    </xf>
    <xf numFmtId="41" fontId="21" fillId="24" borderId="16" xfId="49" applyNumberFormat="1" applyFont="1" applyFill="1" applyBorder="1" applyAlignment="1">
      <alignment horizontal="right" vertical="center" shrinkToFit="1"/>
    </xf>
    <xf numFmtId="41" fontId="21" fillId="24" borderId="0" xfId="49" applyNumberFormat="1" applyFont="1" applyFill="1" applyBorder="1" applyAlignment="1">
      <alignment horizontal="right" vertical="center" shrinkToFit="1"/>
    </xf>
    <xf numFmtId="41" fontId="21" fillId="24" borderId="0" xfId="49" applyNumberFormat="1" applyFont="1" applyFill="1" applyAlignment="1">
      <alignment horizontal="right" vertical="center" shrinkToFit="1"/>
    </xf>
    <xf numFmtId="3" fontId="21" fillId="24" borderId="15" xfId="0" applyNumberFormat="1" applyFont="1" applyFill="1" applyBorder="1" applyAlignment="1">
      <alignment horizontal="left" vertical="center"/>
    </xf>
    <xf numFmtId="3" fontId="21" fillId="24" borderId="10" xfId="0" applyNumberFormat="1" applyFont="1" applyFill="1" applyBorder="1" applyAlignment="1">
      <alignment horizontal="left" vertical="center"/>
    </xf>
    <xf numFmtId="3" fontId="21" fillId="24" borderId="17" xfId="0" applyNumberFormat="1" applyFont="1" applyFill="1" applyBorder="1" applyAlignment="1">
      <alignment horizontal="left" vertical="center"/>
    </xf>
    <xf numFmtId="41" fontId="21" fillId="24" borderId="18" xfId="49" applyNumberFormat="1" applyFont="1" applyFill="1" applyBorder="1" applyAlignment="1">
      <alignment horizontal="right" vertical="center" shrinkToFit="1"/>
    </xf>
    <xf numFmtId="41" fontId="21" fillId="24" borderId="10" xfId="49" applyNumberFormat="1" applyFont="1" applyFill="1" applyBorder="1" applyAlignment="1" applyProtection="1">
      <alignment horizontal="right" vertical="center" shrinkToFit="1"/>
      <protection locked="0"/>
    </xf>
    <xf numFmtId="41" fontId="21" fillId="24" borderId="10" xfId="49" applyNumberFormat="1" applyFont="1" applyFill="1" applyBorder="1" applyAlignment="1">
      <alignment horizontal="right" vertical="center" shrinkToFit="1"/>
    </xf>
    <xf numFmtId="3" fontId="21" fillId="24" borderId="0" xfId="0" applyNumberFormat="1" applyFont="1" applyFill="1" applyAlignment="1">
      <alignment horizontal="right"/>
    </xf>
    <xf numFmtId="0" fontId="21" fillId="24" borderId="0" xfId="0" applyFont="1" applyFill="1" applyAlignment="1">
      <alignment vertical="center"/>
    </xf>
    <xf numFmtId="3" fontId="21" fillId="24" borderId="0" xfId="0" applyNumberFormat="1" applyFont="1" applyFill="1" applyAlignment="1">
      <alignment/>
    </xf>
    <xf numFmtId="3" fontId="21" fillId="24" borderId="14" xfId="0" applyNumberFormat="1" applyFont="1" applyFill="1" applyBorder="1" applyAlignment="1">
      <alignment/>
    </xf>
    <xf numFmtId="41" fontId="21" fillId="0" borderId="0" xfId="49" applyNumberFormat="1" applyFont="1" applyFill="1" applyBorder="1" applyAlignment="1">
      <alignment horizontal="right" vertical="center" shrinkToFit="1"/>
    </xf>
    <xf numFmtId="41" fontId="21" fillId="0" borderId="0" xfId="49" applyNumberFormat="1" applyFont="1" applyFill="1" applyBorder="1" applyAlignment="1" applyProtection="1">
      <alignment horizontal="right" vertical="center" shrinkToFit="1"/>
      <protection locked="0"/>
    </xf>
    <xf numFmtId="41" fontId="21" fillId="0" borderId="0" xfId="49" applyNumberFormat="1" applyFont="1" applyFill="1" applyAlignment="1" applyProtection="1">
      <alignment horizontal="right" vertical="center" shrinkToFit="1"/>
      <protection locked="0"/>
    </xf>
    <xf numFmtId="3" fontId="21" fillId="24" borderId="19" xfId="0" applyNumberFormat="1" applyFont="1" applyFill="1" applyBorder="1" applyAlignment="1">
      <alignment horizontal="distributed" vertical="center" wrapText="1"/>
    </xf>
    <xf numFmtId="3" fontId="21" fillId="24" borderId="20" xfId="0" applyNumberFormat="1" applyFont="1" applyFill="1" applyBorder="1" applyAlignment="1">
      <alignment horizontal="distributed" vertical="center" wrapText="1"/>
    </xf>
    <xf numFmtId="3" fontId="21" fillId="24" borderId="21" xfId="0" applyNumberFormat="1" applyFont="1" applyFill="1" applyBorder="1" applyAlignment="1">
      <alignment horizontal="center" vertical="center" wrapText="1"/>
    </xf>
    <xf numFmtId="3" fontId="21" fillId="24" borderId="22" xfId="0" applyNumberFormat="1" applyFont="1" applyFill="1" applyBorder="1" applyAlignment="1">
      <alignment/>
    </xf>
    <xf numFmtId="3" fontId="21" fillId="24" borderId="0" xfId="0" applyNumberFormat="1" applyFont="1" applyFill="1" applyAlignment="1">
      <alignment/>
    </xf>
    <xf numFmtId="3" fontId="21" fillId="24" borderId="15" xfId="0" applyNumberFormat="1" applyFont="1" applyFill="1" applyBorder="1" applyAlignment="1">
      <alignment/>
    </xf>
    <xf numFmtId="3" fontId="21" fillId="24" borderId="23" xfId="0" applyNumberFormat="1" applyFont="1" applyFill="1" applyBorder="1" applyAlignment="1">
      <alignment/>
    </xf>
    <xf numFmtId="3" fontId="21" fillId="24" borderId="13" xfId="0" applyNumberFormat="1" applyFont="1" applyFill="1" applyBorder="1" applyAlignment="1">
      <alignment/>
    </xf>
    <xf numFmtId="3" fontId="21" fillId="24" borderId="24" xfId="0" applyNumberFormat="1" applyFont="1" applyFill="1" applyBorder="1" applyAlignment="1">
      <alignment horizontal="distributed" vertical="center"/>
    </xf>
    <xf numFmtId="3" fontId="21" fillId="24" borderId="25" xfId="0" applyNumberFormat="1" applyFont="1" applyFill="1" applyBorder="1" applyAlignment="1">
      <alignment horizontal="distributed" vertical="center"/>
    </xf>
    <xf numFmtId="3" fontId="21" fillId="24" borderId="26" xfId="0" applyNumberFormat="1" applyFont="1" applyFill="1" applyBorder="1" applyAlignment="1">
      <alignment horizontal="distributed" vertical="center"/>
    </xf>
    <xf numFmtId="3" fontId="21" fillId="24" borderId="27" xfId="0" applyNumberFormat="1" applyFont="1" applyFill="1" applyBorder="1" applyAlignment="1">
      <alignment horizontal="distributed" vertical="center" wrapText="1"/>
    </xf>
    <xf numFmtId="3" fontId="21" fillId="24" borderId="28" xfId="0" applyNumberFormat="1" applyFont="1" applyFill="1" applyBorder="1" applyAlignment="1">
      <alignment horizontal="distributed" vertical="center" wrapText="1"/>
    </xf>
    <xf numFmtId="3" fontId="21" fillId="24" borderId="24" xfId="0" applyNumberFormat="1" applyFont="1" applyFill="1" applyBorder="1" applyAlignment="1">
      <alignment horizontal="distributed" vertical="center" wrapText="1"/>
    </xf>
    <xf numFmtId="3" fontId="21" fillId="24" borderId="25" xfId="0" applyNumberFormat="1" applyFont="1" applyFill="1" applyBorder="1" applyAlignment="1">
      <alignment horizontal="distributed" vertical="center" wrapText="1"/>
    </xf>
    <xf numFmtId="3" fontId="21" fillId="24" borderId="26" xfId="0" applyNumberFormat="1" applyFont="1" applyFill="1" applyBorder="1" applyAlignment="1">
      <alignment horizontal="distributed" vertical="center" wrapText="1"/>
    </xf>
    <xf numFmtId="3" fontId="21" fillId="24" borderId="14" xfId="0" applyNumberFormat="1" applyFont="1" applyFill="1" applyBorder="1" applyAlignment="1">
      <alignment horizontal="distributed" vertical="center"/>
    </xf>
    <xf numFmtId="3" fontId="21" fillId="24" borderId="29" xfId="0" applyNumberFormat="1" applyFont="1" applyFill="1" applyBorder="1" applyAlignment="1">
      <alignment horizontal="distributed" vertical="center" wrapText="1"/>
    </xf>
    <xf numFmtId="3" fontId="21" fillId="24" borderId="16" xfId="0" applyNumberFormat="1" applyFont="1" applyFill="1" applyBorder="1" applyAlignment="1">
      <alignment horizontal="distributed" vertical="center" wrapText="1"/>
    </xf>
    <xf numFmtId="3" fontId="21" fillId="24" borderId="30" xfId="0" applyNumberFormat="1" applyFont="1" applyFill="1" applyBorder="1" applyAlignment="1">
      <alignment horizontal="distributed" vertical="center" wrapText="1"/>
    </xf>
    <xf numFmtId="3" fontId="21" fillId="24" borderId="19" xfId="0" applyNumberFormat="1" applyFont="1" applyFill="1" applyBorder="1" applyAlignment="1">
      <alignment horizontal="distributed" vertical="center"/>
    </xf>
    <xf numFmtId="3" fontId="21" fillId="24" borderId="20" xfId="0" applyNumberFormat="1" applyFont="1" applyFill="1" applyBorder="1" applyAlignment="1">
      <alignment horizontal="distributed" vertical="center"/>
    </xf>
    <xf numFmtId="3" fontId="21" fillId="24" borderId="11" xfId="0" applyNumberFormat="1" applyFont="1" applyFill="1" applyBorder="1" applyAlignment="1">
      <alignment horizontal="distributed" vertical="center"/>
    </xf>
    <xf numFmtId="3" fontId="21" fillId="24" borderId="31" xfId="0" applyNumberFormat="1" applyFont="1" applyFill="1" applyBorder="1" applyAlignment="1">
      <alignment horizontal="distributed" vertical="center"/>
    </xf>
    <xf numFmtId="3" fontId="22" fillId="24" borderId="11" xfId="0" applyNumberFormat="1" applyFont="1" applyFill="1" applyBorder="1" applyAlignment="1">
      <alignment horizontal="distributed" vertical="center" wrapText="1"/>
    </xf>
    <xf numFmtId="3" fontId="22" fillId="24" borderId="31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tabSelected="1" zoomScale="80" zoomScaleNormal="80" zoomScaleSheetLayoutView="100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2" customWidth="1"/>
    <col min="2" max="2" width="4.625" style="2" customWidth="1"/>
    <col min="3" max="3" width="8.625" style="31" customWidth="1"/>
    <col min="4" max="7" width="12.625" style="29" customWidth="1"/>
    <col min="8" max="11" width="6.625" style="29" customWidth="1"/>
    <col min="12" max="18" width="12.625" style="29" customWidth="1"/>
    <col min="19" max="19" width="9.00390625" style="2" bestFit="1" customWidth="1"/>
    <col min="20" max="16384" width="9.00390625" style="2" customWidth="1"/>
  </cols>
  <sheetData>
    <row r="1" spans="1:19" s="1" customFormat="1" ht="24.75" customHeight="1">
      <c r="A1" s="1" t="s">
        <v>2</v>
      </c>
      <c r="S1" s="3"/>
    </row>
    <row r="2" spans="1:18" s="1" customFormat="1" ht="9.75" customHeight="1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</row>
    <row r="3" spans="2:18" s="1" customFormat="1" ht="19.5" customHeight="1">
      <c r="B3" s="38" t="s">
        <v>3</v>
      </c>
      <c r="C3" s="39"/>
      <c r="D3" s="44" t="s">
        <v>5</v>
      </c>
      <c r="E3" s="45"/>
      <c r="F3" s="46"/>
      <c r="G3" s="44" t="s">
        <v>10</v>
      </c>
      <c r="H3" s="45"/>
      <c r="I3" s="45"/>
      <c r="J3" s="45"/>
      <c r="K3" s="46"/>
      <c r="L3" s="47" t="s">
        <v>4</v>
      </c>
      <c r="M3" s="47" t="s">
        <v>1</v>
      </c>
      <c r="N3" s="49" t="s">
        <v>7</v>
      </c>
      <c r="O3" s="50"/>
      <c r="P3" s="50"/>
      <c r="Q3" s="51"/>
      <c r="R3" s="53" t="s">
        <v>12</v>
      </c>
    </row>
    <row r="4" spans="2:18" s="1" customFormat="1" ht="19.5" customHeight="1">
      <c r="B4" s="40"/>
      <c r="C4" s="41"/>
      <c r="D4" s="56" t="s">
        <v>6</v>
      </c>
      <c r="E4" s="56" t="s">
        <v>13</v>
      </c>
      <c r="F4" s="56" t="s">
        <v>14</v>
      </c>
      <c r="G4" s="56" t="s">
        <v>6</v>
      </c>
      <c r="H4" s="58" t="s">
        <v>15</v>
      </c>
      <c r="I4" s="59"/>
      <c r="J4" s="60" t="s">
        <v>16</v>
      </c>
      <c r="K4" s="61"/>
      <c r="L4" s="48"/>
      <c r="M4" s="48"/>
      <c r="N4" s="36" t="s">
        <v>18</v>
      </c>
      <c r="O4" s="36" t="s">
        <v>20</v>
      </c>
      <c r="P4" s="36" t="s">
        <v>21</v>
      </c>
      <c r="Q4" s="36" t="s">
        <v>22</v>
      </c>
      <c r="R4" s="54"/>
    </row>
    <row r="5" spans="2:18" s="1" customFormat="1" ht="19.5" customHeight="1">
      <c r="B5" s="42"/>
      <c r="C5" s="43"/>
      <c r="D5" s="57"/>
      <c r="E5" s="57"/>
      <c r="F5" s="57"/>
      <c r="G5" s="57"/>
      <c r="H5" s="8" t="s">
        <v>17</v>
      </c>
      <c r="I5" s="7" t="s">
        <v>19</v>
      </c>
      <c r="J5" s="8" t="s">
        <v>17</v>
      </c>
      <c r="K5" s="9" t="s">
        <v>19</v>
      </c>
      <c r="L5" s="37"/>
      <c r="M5" s="37"/>
      <c r="N5" s="37"/>
      <c r="O5" s="37"/>
      <c r="P5" s="37"/>
      <c r="Q5" s="37"/>
      <c r="R5" s="55"/>
    </row>
    <row r="6" spans="2:18" s="1" customFormat="1" ht="19.5" customHeight="1">
      <c r="B6" s="32"/>
      <c r="C6" s="32"/>
      <c r="D6" s="10"/>
      <c r="E6" s="10"/>
      <c r="F6" s="10"/>
      <c r="G6" s="52" t="s">
        <v>9</v>
      </c>
      <c r="H6" s="52"/>
      <c r="I6" s="52"/>
      <c r="J6" s="52"/>
      <c r="K6" s="52"/>
      <c r="L6" s="52"/>
      <c r="M6" s="52"/>
      <c r="N6" s="52"/>
      <c r="O6" s="52"/>
      <c r="P6" s="10"/>
      <c r="Q6" s="10"/>
      <c r="R6" s="10"/>
    </row>
    <row r="7" spans="2:18" s="1" customFormat="1" ht="19.5" customHeight="1">
      <c r="B7" s="11">
        <v>25</v>
      </c>
      <c r="C7" s="12" t="s">
        <v>0</v>
      </c>
      <c r="D7" s="13">
        <v>18</v>
      </c>
      <c r="E7" s="14">
        <v>12</v>
      </c>
      <c r="F7" s="14">
        <v>6</v>
      </c>
      <c r="G7" s="15">
        <v>371</v>
      </c>
      <c r="H7" s="14">
        <v>146</v>
      </c>
      <c r="I7" s="14">
        <v>216</v>
      </c>
      <c r="J7" s="14">
        <v>5</v>
      </c>
      <c r="K7" s="14">
        <v>4</v>
      </c>
      <c r="L7" s="15">
        <v>90406</v>
      </c>
      <c r="M7" s="15">
        <v>257212</v>
      </c>
      <c r="N7" s="15">
        <v>478139</v>
      </c>
      <c r="O7" s="14">
        <v>469609</v>
      </c>
      <c r="P7" s="14">
        <v>8530</v>
      </c>
      <c r="Q7" s="14">
        <v>0</v>
      </c>
      <c r="R7" s="14">
        <v>206056</v>
      </c>
    </row>
    <row r="8" spans="2:18" s="1" customFormat="1" ht="19.5" customHeight="1">
      <c r="B8" s="11">
        <v>26</v>
      </c>
      <c r="C8" s="12" t="s">
        <v>0</v>
      </c>
      <c r="D8" s="16">
        <v>16</v>
      </c>
      <c r="E8" s="17">
        <v>11</v>
      </c>
      <c r="F8" s="17">
        <v>5</v>
      </c>
      <c r="G8" s="18">
        <v>377</v>
      </c>
      <c r="H8" s="17">
        <v>143</v>
      </c>
      <c r="I8" s="17">
        <v>227</v>
      </c>
      <c r="J8" s="17">
        <v>4</v>
      </c>
      <c r="K8" s="17">
        <v>3</v>
      </c>
      <c r="L8" s="18">
        <v>91065</v>
      </c>
      <c r="M8" s="18">
        <v>277403</v>
      </c>
      <c r="N8" s="18">
        <v>498456</v>
      </c>
      <c r="O8" s="17">
        <v>491359</v>
      </c>
      <c r="P8" s="17">
        <v>7097</v>
      </c>
      <c r="Q8" s="17">
        <v>0</v>
      </c>
      <c r="R8" s="17">
        <v>201160</v>
      </c>
    </row>
    <row r="9" spans="2:18" s="1" customFormat="1" ht="19.5" customHeight="1">
      <c r="B9" s="11">
        <v>29</v>
      </c>
      <c r="C9" s="12" t="s">
        <v>0</v>
      </c>
      <c r="D9" s="16">
        <v>13</v>
      </c>
      <c r="E9" s="17">
        <v>10</v>
      </c>
      <c r="F9" s="17">
        <v>3</v>
      </c>
      <c r="G9" s="17">
        <v>318</v>
      </c>
      <c r="H9" s="17">
        <v>137</v>
      </c>
      <c r="I9" s="17">
        <v>178</v>
      </c>
      <c r="J9" s="17">
        <v>3</v>
      </c>
      <c r="K9" s="17">
        <v>0</v>
      </c>
      <c r="L9" s="17">
        <v>83203</v>
      </c>
      <c r="M9" s="17">
        <v>231261</v>
      </c>
      <c r="N9" s="17">
        <v>461947</v>
      </c>
      <c r="O9" s="17">
        <v>456044</v>
      </c>
      <c r="P9" s="17">
        <v>5903</v>
      </c>
      <c r="Q9" s="17">
        <v>0</v>
      </c>
      <c r="R9" s="17">
        <v>212042</v>
      </c>
    </row>
    <row r="10" spans="2:18" s="1" customFormat="1" ht="19.5" customHeight="1">
      <c r="B10" s="11">
        <v>30</v>
      </c>
      <c r="C10" s="12" t="s">
        <v>0</v>
      </c>
      <c r="D10" s="16">
        <v>13</v>
      </c>
      <c r="E10" s="17">
        <v>10</v>
      </c>
      <c r="F10" s="17">
        <v>3</v>
      </c>
      <c r="G10" s="17">
        <v>294</v>
      </c>
      <c r="H10" s="17">
        <v>124</v>
      </c>
      <c r="I10" s="17">
        <v>166</v>
      </c>
      <c r="J10" s="17">
        <v>3</v>
      </c>
      <c r="K10" s="17">
        <v>1</v>
      </c>
      <c r="L10" s="17">
        <v>81626</v>
      </c>
      <c r="M10" s="17">
        <v>225132</v>
      </c>
      <c r="N10" s="17">
        <v>428171</v>
      </c>
      <c r="O10" s="17">
        <v>422974</v>
      </c>
      <c r="P10" s="17">
        <v>5197</v>
      </c>
      <c r="Q10" s="17">
        <v>0</v>
      </c>
      <c r="R10" s="17">
        <v>182285</v>
      </c>
    </row>
    <row r="11" spans="2:18" s="1" customFormat="1" ht="19.5" customHeight="1">
      <c r="B11" s="11" t="s">
        <v>34</v>
      </c>
      <c r="C11" s="12" t="s">
        <v>0</v>
      </c>
      <c r="D11" s="16">
        <v>13</v>
      </c>
      <c r="E11" s="17">
        <v>10</v>
      </c>
      <c r="F11" s="17">
        <v>3</v>
      </c>
      <c r="G11" s="17">
        <f>SUM(H11:K11)</f>
        <v>311</v>
      </c>
      <c r="H11" s="17">
        <v>122</v>
      </c>
      <c r="I11" s="17">
        <v>170</v>
      </c>
      <c r="J11" s="17">
        <v>7</v>
      </c>
      <c r="K11" s="17">
        <v>12</v>
      </c>
      <c r="L11" s="17">
        <v>81091</v>
      </c>
      <c r="M11" s="17">
        <v>61382</v>
      </c>
      <c r="N11" s="17">
        <v>399511</v>
      </c>
      <c r="O11" s="17">
        <v>394107</v>
      </c>
      <c r="P11" s="17">
        <v>5404</v>
      </c>
      <c r="Q11" s="17">
        <v>0</v>
      </c>
      <c r="R11" s="17">
        <v>183299</v>
      </c>
    </row>
    <row r="12" spans="2:18" s="1" customFormat="1" ht="19.5" customHeight="1">
      <c r="B12" s="19" t="s">
        <v>23</v>
      </c>
      <c r="C12" s="12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2"/>
      <c r="Q12" s="22"/>
      <c r="R12" s="21"/>
    </row>
    <row r="13" spans="2:18" s="1" customFormat="1" ht="19.5" customHeight="1">
      <c r="B13" s="19" t="s">
        <v>24</v>
      </c>
      <c r="C13" s="12"/>
      <c r="D13" s="20">
        <v>4</v>
      </c>
      <c r="E13" s="15">
        <v>2</v>
      </c>
      <c r="F13" s="15">
        <v>2</v>
      </c>
      <c r="G13" s="21">
        <f>SUM(H13:K13)</f>
        <v>25</v>
      </c>
      <c r="H13" s="15">
        <v>7</v>
      </c>
      <c r="I13" s="15">
        <v>10</v>
      </c>
      <c r="J13" s="15">
        <v>4</v>
      </c>
      <c r="K13" s="15">
        <v>4</v>
      </c>
      <c r="L13" s="15">
        <v>5764</v>
      </c>
      <c r="M13" s="15">
        <v>0</v>
      </c>
      <c r="N13" s="33">
        <v>35245</v>
      </c>
      <c r="O13" s="34">
        <v>32286</v>
      </c>
      <c r="P13" s="15" t="s">
        <v>38</v>
      </c>
      <c r="Q13" s="14">
        <v>0</v>
      </c>
      <c r="R13" s="15">
        <v>15058</v>
      </c>
    </row>
    <row r="14" spans="2:18" s="1" customFormat="1" ht="19.5" customHeight="1">
      <c r="B14" s="19" t="s">
        <v>25</v>
      </c>
      <c r="C14" s="12"/>
      <c r="D14" s="20">
        <v>2</v>
      </c>
      <c r="E14" s="15">
        <v>1</v>
      </c>
      <c r="F14" s="15">
        <v>1</v>
      </c>
      <c r="G14" s="21">
        <f>SUM(H14:K14)</f>
        <v>28</v>
      </c>
      <c r="H14" s="15">
        <v>12</v>
      </c>
      <c r="I14" s="15">
        <v>5</v>
      </c>
      <c r="J14" s="15">
        <v>3</v>
      </c>
      <c r="K14" s="15">
        <v>8</v>
      </c>
      <c r="L14" s="15" t="s">
        <v>38</v>
      </c>
      <c r="M14" s="15">
        <v>0</v>
      </c>
      <c r="N14" s="15" t="s">
        <v>38</v>
      </c>
      <c r="O14" s="15" t="s">
        <v>38</v>
      </c>
      <c r="P14" s="15" t="s">
        <v>38</v>
      </c>
      <c r="Q14" s="14">
        <v>0</v>
      </c>
      <c r="R14" s="15" t="s">
        <v>38</v>
      </c>
    </row>
    <row r="15" spans="2:18" s="1" customFormat="1" ht="19.5" customHeight="1">
      <c r="B15" s="19" t="s">
        <v>26</v>
      </c>
      <c r="C15" s="12"/>
      <c r="D15" s="20">
        <v>3</v>
      </c>
      <c r="E15" s="15">
        <v>3</v>
      </c>
      <c r="F15" s="15">
        <v>0</v>
      </c>
      <c r="G15" s="21">
        <f>SUM(H15:K15)</f>
        <v>63</v>
      </c>
      <c r="H15" s="15">
        <v>25</v>
      </c>
      <c r="I15" s="15">
        <v>38</v>
      </c>
      <c r="J15" s="15">
        <v>0</v>
      </c>
      <c r="K15" s="15">
        <v>0</v>
      </c>
      <c r="L15" s="21">
        <v>20279</v>
      </c>
      <c r="M15" s="21">
        <v>0</v>
      </c>
      <c r="N15" s="33">
        <v>121801</v>
      </c>
      <c r="O15" s="33">
        <v>121801</v>
      </c>
      <c r="P15" s="35">
        <v>0</v>
      </c>
      <c r="Q15" s="14">
        <v>0</v>
      </c>
      <c r="R15" s="21">
        <v>62814</v>
      </c>
    </row>
    <row r="16" spans="2:18" s="1" customFormat="1" ht="19.5" customHeight="1">
      <c r="B16" s="19" t="s">
        <v>27</v>
      </c>
      <c r="C16" s="12"/>
      <c r="D16" s="20">
        <v>3</v>
      </c>
      <c r="E16" s="15">
        <v>3</v>
      </c>
      <c r="F16" s="15">
        <v>0</v>
      </c>
      <c r="G16" s="21">
        <f>SUM(H16:K16)</f>
        <v>109</v>
      </c>
      <c r="H16" s="15">
        <v>53</v>
      </c>
      <c r="I16" s="15">
        <v>56</v>
      </c>
      <c r="J16" s="15">
        <v>0</v>
      </c>
      <c r="K16" s="15">
        <v>0</v>
      </c>
      <c r="L16" s="15">
        <v>28058</v>
      </c>
      <c r="M16" s="15" t="s">
        <v>38</v>
      </c>
      <c r="N16" s="34">
        <v>127142</v>
      </c>
      <c r="O16" s="34">
        <v>127142</v>
      </c>
      <c r="P16" s="35">
        <v>0</v>
      </c>
      <c r="Q16" s="14">
        <v>0</v>
      </c>
      <c r="R16" s="15">
        <v>68350</v>
      </c>
    </row>
    <row r="17" spans="2:18" s="1" customFormat="1" ht="19.5" customHeight="1">
      <c r="B17" s="19" t="s">
        <v>28</v>
      </c>
      <c r="C17" s="12"/>
      <c r="D17" s="20">
        <v>1</v>
      </c>
      <c r="E17" s="15">
        <v>1</v>
      </c>
      <c r="F17" s="15">
        <v>0</v>
      </c>
      <c r="G17" s="21">
        <f>SUM(H17:K17)</f>
        <v>86</v>
      </c>
      <c r="H17" s="15">
        <v>25</v>
      </c>
      <c r="I17" s="15">
        <v>61</v>
      </c>
      <c r="J17" s="15">
        <v>0</v>
      </c>
      <c r="K17" s="15">
        <v>0</v>
      </c>
      <c r="L17" s="15" t="s">
        <v>38</v>
      </c>
      <c r="M17" s="15" t="s">
        <v>38</v>
      </c>
      <c r="N17" s="15" t="s">
        <v>38</v>
      </c>
      <c r="O17" s="15" t="s">
        <v>38</v>
      </c>
      <c r="P17" s="35">
        <v>0</v>
      </c>
      <c r="Q17" s="14">
        <v>0</v>
      </c>
      <c r="R17" s="15" t="s">
        <v>38</v>
      </c>
    </row>
    <row r="18" spans="2:18" s="1" customFormat="1" ht="19.5" customHeight="1">
      <c r="B18" s="19" t="s">
        <v>29</v>
      </c>
      <c r="C18" s="12"/>
      <c r="D18" s="20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2"/>
      <c r="Q18" s="22"/>
      <c r="R18" s="21"/>
    </row>
    <row r="19" spans="2:18" s="1" customFormat="1" ht="19.5" customHeight="1">
      <c r="B19" s="19" t="s">
        <v>11</v>
      </c>
      <c r="C19" s="23"/>
      <c r="D19" s="13">
        <v>6</v>
      </c>
      <c r="E19" s="15">
        <v>5</v>
      </c>
      <c r="F19" s="15">
        <v>1</v>
      </c>
      <c r="G19" s="21">
        <f>SUM(H19:K19)</f>
        <v>86</v>
      </c>
      <c r="H19" s="15">
        <v>33</v>
      </c>
      <c r="I19" s="15">
        <v>42</v>
      </c>
      <c r="J19" s="15">
        <v>3</v>
      </c>
      <c r="K19" s="15">
        <v>8</v>
      </c>
      <c r="L19" s="15">
        <v>25175</v>
      </c>
      <c r="M19" s="15">
        <v>0</v>
      </c>
      <c r="N19" s="15">
        <v>173472</v>
      </c>
      <c r="O19" s="15">
        <v>171027</v>
      </c>
      <c r="P19" s="14">
        <v>2445</v>
      </c>
      <c r="Q19" s="14">
        <v>0</v>
      </c>
      <c r="R19" s="15">
        <v>71540</v>
      </c>
    </row>
    <row r="20" spans="2:18" s="1" customFormat="1" ht="19.5" customHeight="1">
      <c r="B20" s="19" t="s">
        <v>8</v>
      </c>
      <c r="C20" s="23"/>
      <c r="D20" s="13">
        <v>3</v>
      </c>
      <c r="E20" s="15">
        <v>1</v>
      </c>
      <c r="F20" s="15">
        <v>2</v>
      </c>
      <c r="G20" s="21">
        <f>SUM(H20:K20)</f>
        <v>49</v>
      </c>
      <c r="H20" s="15">
        <v>23</v>
      </c>
      <c r="I20" s="15">
        <v>18</v>
      </c>
      <c r="J20" s="15">
        <v>4</v>
      </c>
      <c r="K20" s="15">
        <v>4</v>
      </c>
      <c r="L20" s="15">
        <v>9632</v>
      </c>
      <c r="M20" s="15">
        <v>18136</v>
      </c>
      <c r="N20" s="15">
        <v>42515</v>
      </c>
      <c r="O20" s="15">
        <v>39556</v>
      </c>
      <c r="P20" s="15">
        <v>2959</v>
      </c>
      <c r="Q20" s="15">
        <v>0</v>
      </c>
      <c r="R20" s="15">
        <v>14687</v>
      </c>
    </row>
    <row r="21" spans="2:18" s="1" customFormat="1" ht="19.5" customHeight="1" thickBot="1">
      <c r="B21" s="24" t="s">
        <v>30</v>
      </c>
      <c r="C21" s="25"/>
      <c r="D21" s="26">
        <v>4</v>
      </c>
      <c r="E21" s="27">
        <v>4</v>
      </c>
      <c r="F21" s="27">
        <v>0</v>
      </c>
      <c r="G21" s="28">
        <f>SUM(H21:K21)</f>
        <v>176</v>
      </c>
      <c r="H21" s="27">
        <v>66</v>
      </c>
      <c r="I21" s="27">
        <v>110</v>
      </c>
      <c r="J21" s="27">
        <v>0</v>
      </c>
      <c r="K21" s="27">
        <v>0</v>
      </c>
      <c r="L21" s="28">
        <v>46284</v>
      </c>
      <c r="M21" s="28">
        <v>43246</v>
      </c>
      <c r="N21" s="28">
        <v>183524</v>
      </c>
      <c r="O21" s="28">
        <v>183524</v>
      </c>
      <c r="P21" s="28">
        <v>0</v>
      </c>
      <c r="Q21" s="27">
        <v>0</v>
      </c>
      <c r="R21" s="28">
        <v>97072</v>
      </c>
    </row>
    <row r="22" ht="18" customHeight="1">
      <c r="C22" s="1" t="s">
        <v>31</v>
      </c>
    </row>
    <row r="23" ht="18" customHeight="1">
      <c r="C23" s="1" t="s">
        <v>35</v>
      </c>
    </row>
    <row r="24" ht="18" customHeight="1">
      <c r="C24" s="1" t="s">
        <v>32</v>
      </c>
    </row>
    <row r="25" ht="18" customHeight="1">
      <c r="C25" s="30" t="s">
        <v>36</v>
      </c>
    </row>
    <row r="26" ht="24.75" customHeight="1">
      <c r="C26" s="1" t="s">
        <v>37</v>
      </c>
    </row>
    <row r="27" ht="24.75" customHeight="1">
      <c r="C27" s="1" t="s">
        <v>33</v>
      </c>
    </row>
  </sheetData>
  <sheetProtection/>
  <mergeCells count="18">
    <mergeCell ref="G6:O6"/>
    <mergeCell ref="R3:R5"/>
    <mergeCell ref="D4:D5"/>
    <mergeCell ref="E4:E5"/>
    <mergeCell ref="F4:F5"/>
    <mergeCell ref="G4:G5"/>
    <mergeCell ref="H4:I4"/>
    <mergeCell ref="J4:K4"/>
    <mergeCell ref="N4:N5"/>
    <mergeCell ref="O4:O5"/>
    <mergeCell ref="P4:P5"/>
    <mergeCell ref="B3:C5"/>
    <mergeCell ref="D3:F3"/>
    <mergeCell ref="G3:K3"/>
    <mergeCell ref="L3:L5"/>
    <mergeCell ref="M3:M5"/>
    <mergeCell ref="N3:Q3"/>
    <mergeCell ref="Q4:Q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2019-02-14T02:08:37Z</cp:lastPrinted>
  <dcterms:created xsi:type="dcterms:W3CDTF">1998-11-16T07:41:07Z</dcterms:created>
  <dcterms:modified xsi:type="dcterms:W3CDTF">2022-04-11T09:35:56Z</dcterms:modified>
  <cp:category/>
  <cp:version/>
  <cp:contentType/>
  <cp:contentStatus/>
</cp:coreProperties>
</file>