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370" activeTab="0"/>
  </bookViews>
  <sheets>
    <sheet name="8-11" sheetId="1" r:id="rId1"/>
  </sheets>
  <definedNames/>
  <calcPr fullCalcOnLoad="1"/>
</workbook>
</file>

<file path=xl/sharedStrings.xml><?xml version="1.0" encoding="utf-8"?>
<sst xmlns="http://schemas.openxmlformats.org/spreadsheetml/2006/main" count="68" uniqueCount="59">
  <si>
    <t>管内：加古川市・稲美町・播磨町</t>
  </si>
  <si>
    <t xml:space="preserve">  8-11　町別建築処理状況（消防同意件数）</t>
  </si>
  <si>
    <t>改築</t>
  </si>
  <si>
    <t>図書館
博物館
美術館</t>
  </si>
  <si>
    <t>総数</t>
  </si>
  <si>
    <t>新築</t>
  </si>
  <si>
    <t>年　  次　
町　　名</t>
  </si>
  <si>
    <t>28年</t>
  </si>
  <si>
    <t>24年</t>
  </si>
  <si>
    <t>学校</t>
  </si>
  <si>
    <t>種　　　　　　別</t>
  </si>
  <si>
    <t>防　　　　　　　　　　火　　　　　　　　　対　　　　　　　　　　象　　　　　　　　　　物</t>
  </si>
  <si>
    <t>増築</t>
  </si>
  <si>
    <t>移転</t>
  </si>
  <si>
    <t>車庫
駐車
場</t>
  </si>
  <si>
    <t>修繕</t>
  </si>
  <si>
    <t>その他
(アーケ
ード含む)</t>
  </si>
  <si>
    <t>模様替</t>
  </si>
  <si>
    <t xml:space="preserve"> - </t>
  </si>
  <si>
    <t>用途変更</t>
  </si>
  <si>
    <t>その他</t>
  </si>
  <si>
    <t>平荘町</t>
  </si>
  <si>
    <t>専用
住宅</t>
  </si>
  <si>
    <t>映画館
公会堂
集会場</t>
  </si>
  <si>
    <t>金沢町</t>
  </si>
  <si>
    <t>遊技場
キャバ
レー</t>
  </si>
  <si>
    <t>飲食店
料理店</t>
  </si>
  <si>
    <t>百貨店
マーケ
ット等</t>
  </si>
  <si>
    <t>旅館
共同
住宅</t>
  </si>
  <si>
    <t>志方町</t>
  </si>
  <si>
    <t>25年</t>
  </si>
  <si>
    <t>病　院
診療所</t>
  </si>
  <si>
    <t>福祉
施設</t>
  </si>
  <si>
    <t>幼稚園
養　護
学　校</t>
  </si>
  <si>
    <t>蒸　気熱　気浴　場</t>
  </si>
  <si>
    <t>26年</t>
  </si>
  <si>
    <t>車両の
停車場
等</t>
  </si>
  <si>
    <t>神社
寺院
教会</t>
  </si>
  <si>
    <t>工場
作業
場</t>
  </si>
  <si>
    <t>倉庫</t>
  </si>
  <si>
    <t>事務
所等</t>
  </si>
  <si>
    <t>複合用途
対 象 物
(併用住宅)</t>
  </si>
  <si>
    <t>重要文化財の
建造物</t>
  </si>
  <si>
    <t>27年</t>
  </si>
  <si>
    <t>資料：消防本部</t>
  </si>
  <si>
    <t>加古川町</t>
  </si>
  <si>
    <t>神野町</t>
  </si>
  <si>
    <t>野口町</t>
  </si>
  <si>
    <t>平岡町</t>
  </si>
  <si>
    <t>尾上町</t>
  </si>
  <si>
    <t>別府町</t>
  </si>
  <si>
    <t>八幡町</t>
  </si>
  <si>
    <t>上荘町</t>
  </si>
  <si>
    <t>東神吉町</t>
  </si>
  <si>
    <t>西神吉町</t>
  </si>
  <si>
    <t>米田町</t>
  </si>
  <si>
    <t>稲美町</t>
  </si>
  <si>
    <t xml:space="preserve"> (注) 木造専用住宅は除く。</t>
  </si>
  <si>
    <t>播磨町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</si>
</sst>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ＪＳＰ明朝"/>
      <family val="3"/>
    </font>
    <font>
      <sz val="11"/>
      <name val="ＭＳ 明朝"/>
      <family val="1"/>
    </font>
    <font>
      <sz val="11"/>
      <name val="ＭＳ ゴシック"/>
      <family val="3"/>
    </font>
    <font>
      <sz val="11"/>
      <color indexed="10"/>
      <name val="ＭＳ 明朝"/>
      <family val="1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7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1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13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0" xfId="0" applyFont="1" applyFill="1" applyAlignment="1">
      <alignment vertical="center"/>
    </xf>
    <xf numFmtId="0" fontId="23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distributed" wrapText="1"/>
    </xf>
    <xf numFmtId="0" fontId="22" fillId="0" borderId="11" xfId="0" applyFont="1" applyBorder="1" applyAlignment="1">
      <alignment vertical="center" shrinkToFit="1"/>
    </xf>
    <xf numFmtId="0" fontId="22" fillId="0" borderId="12" xfId="0" applyFont="1" applyBorder="1" applyAlignment="1">
      <alignment horizontal="center" vertical="distributed" wrapText="1"/>
    </xf>
    <xf numFmtId="0" fontId="22" fillId="0" borderId="13" xfId="0" applyFont="1" applyBorder="1" applyAlignment="1">
      <alignment horizontal="center" vertical="distributed" wrapText="1"/>
    </xf>
    <xf numFmtId="41" fontId="22" fillId="0" borderId="0" xfId="0" applyNumberFormat="1" applyFont="1" applyBorder="1" applyAlignment="1">
      <alignment horizontal="right" vertical="distributed" wrapText="1"/>
    </xf>
    <xf numFmtId="41" fontId="22" fillId="0" borderId="0" xfId="0" applyNumberFormat="1" applyFont="1" applyAlignment="1">
      <alignment vertical="center"/>
    </xf>
    <xf numFmtId="0" fontId="22" fillId="0" borderId="0" xfId="0" applyFont="1" applyBorder="1" applyAlignment="1">
      <alignment horizontal="left" vertical="center"/>
    </xf>
    <xf numFmtId="0" fontId="22" fillId="0" borderId="14" xfId="0" applyFont="1" applyBorder="1" applyAlignment="1">
      <alignment horizontal="left" vertical="center"/>
    </xf>
    <xf numFmtId="41" fontId="22" fillId="0" borderId="0" xfId="0" applyNumberFormat="1" applyFont="1" applyFill="1" applyBorder="1" applyAlignment="1">
      <alignment horizontal="right" vertical="distributed" wrapText="1"/>
    </xf>
    <xf numFmtId="0" fontId="23" fillId="0" borderId="0" xfId="0" applyFont="1" applyFill="1" applyBorder="1" applyAlignment="1">
      <alignment vertical="center"/>
    </xf>
    <xf numFmtId="41" fontId="23" fillId="0" borderId="0" xfId="0" applyNumberFormat="1" applyFont="1" applyFill="1" applyBorder="1" applyAlignment="1">
      <alignment horizontal="right" vertical="distributed" wrapText="1"/>
    </xf>
    <xf numFmtId="0" fontId="22" fillId="0" borderId="14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2" fillId="0" borderId="0" xfId="0" applyFont="1" applyAlignment="1">
      <alignment horizontal="left" vertical="center"/>
    </xf>
    <xf numFmtId="0" fontId="22" fillId="0" borderId="10" xfId="0" applyFont="1" applyBorder="1" applyAlignment="1">
      <alignment horizontal="left" vertical="center"/>
    </xf>
    <xf numFmtId="0" fontId="22" fillId="0" borderId="15" xfId="0" applyFont="1" applyBorder="1" applyAlignment="1">
      <alignment horizontal="left" vertical="center"/>
    </xf>
    <xf numFmtId="41" fontId="22" fillId="0" borderId="16" xfId="0" applyNumberFormat="1" applyFont="1" applyFill="1" applyBorder="1" applyAlignment="1">
      <alignment horizontal="right" vertical="distributed" wrapText="1"/>
    </xf>
    <xf numFmtId="41" fontId="22" fillId="0" borderId="10" xfId="0" applyNumberFormat="1" applyFont="1" applyBorder="1" applyAlignment="1">
      <alignment horizontal="right" vertical="distributed" wrapText="1"/>
    </xf>
    <xf numFmtId="0" fontId="22" fillId="0" borderId="17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distributed" wrapText="1"/>
    </xf>
    <xf numFmtId="0" fontId="22" fillId="0" borderId="11" xfId="0" applyFont="1" applyBorder="1" applyAlignment="1">
      <alignment horizontal="center" vertical="distributed" wrapText="1"/>
    </xf>
    <xf numFmtId="0" fontId="22" fillId="0" borderId="22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22" fillId="0" borderId="25" xfId="0" applyFont="1" applyBorder="1" applyAlignment="1">
      <alignment horizontal="left" vertical="center"/>
    </xf>
    <xf numFmtId="0" fontId="22" fillId="0" borderId="26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 wrapText="1"/>
    </xf>
    <xf numFmtId="0" fontId="22" fillId="0" borderId="14" xfId="0" applyFont="1" applyBorder="1" applyAlignment="1">
      <alignment horizontal="left" vertical="center" wrapText="1"/>
    </xf>
    <xf numFmtId="0" fontId="23" fillId="0" borderId="0" xfId="0" applyFont="1" applyFill="1" applyBorder="1" applyAlignment="1">
      <alignment vertical="center"/>
    </xf>
    <xf numFmtId="0" fontId="23" fillId="0" borderId="14" xfId="0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29"/>
  <sheetViews>
    <sheetView showGridLines="0" tabSelected="1" zoomScale="70" zoomScaleNormal="70" zoomScalePageLayoutView="0" workbookViewId="0" topLeftCell="A1">
      <selection activeCell="I1" sqref="I1"/>
    </sheetView>
  </sheetViews>
  <sheetFormatPr defaultColWidth="9.00390625" defaultRowHeight="24.75" customHeight="1"/>
  <cols>
    <col min="1" max="1" width="3.125" style="1" customWidth="1"/>
    <col min="2" max="2" width="4.125" style="1" customWidth="1"/>
    <col min="3" max="3" width="4.625" style="1" customWidth="1"/>
    <col min="4" max="4" width="7.625" style="1" customWidth="1"/>
    <col min="5" max="5" width="6.25390625" style="2" customWidth="1"/>
    <col min="6" max="6" width="6.25390625" style="1" customWidth="1"/>
    <col min="7" max="11" width="5.25390625" style="1" customWidth="1"/>
    <col min="12" max="12" width="6.875" style="1" customWidth="1"/>
    <col min="13" max="13" width="6.25390625" style="1" customWidth="1"/>
    <col min="14" max="14" width="7.625" style="1" customWidth="1"/>
    <col min="15" max="15" width="7.25390625" style="1" customWidth="1"/>
    <col min="16" max="19" width="7.625" style="1" customWidth="1"/>
    <col min="20" max="20" width="5.625" style="1" customWidth="1"/>
    <col min="21" max="21" width="7.625" style="1" customWidth="1"/>
    <col min="22" max="22" width="5.625" style="1" customWidth="1"/>
    <col min="23" max="23" width="7.75390625" style="1" customWidth="1"/>
    <col min="24" max="24" width="7.875" style="1" customWidth="1"/>
    <col min="25" max="25" width="7.625" style="1" customWidth="1"/>
    <col min="26" max="27" width="5.625" style="1" customWidth="1"/>
    <col min="28" max="28" width="5.25390625" style="1" bestFit="1" customWidth="1"/>
    <col min="29" max="30" width="5.625" style="1" customWidth="1"/>
    <col min="31" max="33" width="11.50390625" style="1" customWidth="1"/>
    <col min="34" max="34" width="9.00390625" style="1" bestFit="1" customWidth="1"/>
    <col min="35" max="16384" width="9.00390625" style="1" customWidth="1"/>
  </cols>
  <sheetData>
    <row r="1" spans="1:4" s="3" customFormat="1" ht="24.75" customHeight="1">
      <c r="A1" s="7" t="s">
        <v>1</v>
      </c>
      <c r="B1" s="7"/>
      <c r="C1" s="7"/>
      <c r="D1" s="7"/>
    </row>
    <row r="2" spans="1:33" s="4" customFormat="1" ht="9.75" customHeight="1">
      <c r="A2" s="8"/>
      <c r="B2" s="9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</row>
    <row r="3" spans="1:33" s="5" customFormat="1" ht="24.75" customHeight="1">
      <c r="A3" s="11"/>
      <c r="B3" s="30" t="s">
        <v>6</v>
      </c>
      <c r="C3" s="31"/>
      <c r="D3" s="34" t="s">
        <v>4</v>
      </c>
      <c r="E3" s="36" t="s">
        <v>10</v>
      </c>
      <c r="F3" s="37"/>
      <c r="G3" s="37"/>
      <c r="H3" s="37"/>
      <c r="I3" s="37"/>
      <c r="J3" s="37"/>
      <c r="K3" s="37"/>
      <c r="L3" s="38"/>
      <c r="M3" s="36" t="s">
        <v>11</v>
      </c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</row>
    <row r="4" spans="2:33" s="4" customFormat="1" ht="45" customHeight="1">
      <c r="B4" s="32"/>
      <c r="C4" s="33"/>
      <c r="D4" s="35"/>
      <c r="E4" s="12" t="s">
        <v>5</v>
      </c>
      <c r="F4" s="12" t="s">
        <v>12</v>
      </c>
      <c r="G4" s="12" t="s">
        <v>2</v>
      </c>
      <c r="H4" s="12" t="s">
        <v>13</v>
      </c>
      <c r="I4" s="12" t="s">
        <v>15</v>
      </c>
      <c r="J4" s="13" t="s">
        <v>17</v>
      </c>
      <c r="K4" s="12" t="s">
        <v>19</v>
      </c>
      <c r="L4" s="12" t="s">
        <v>20</v>
      </c>
      <c r="M4" s="12" t="s">
        <v>22</v>
      </c>
      <c r="N4" s="12" t="s">
        <v>23</v>
      </c>
      <c r="O4" s="12" t="s">
        <v>25</v>
      </c>
      <c r="P4" s="12" t="s">
        <v>26</v>
      </c>
      <c r="Q4" s="12" t="s">
        <v>27</v>
      </c>
      <c r="R4" s="14" t="s">
        <v>28</v>
      </c>
      <c r="S4" s="12" t="s">
        <v>31</v>
      </c>
      <c r="T4" s="12" t="s">
        <v>32</v>
      </c>
      <c r="U4" s="12" t="s">
        <v>33</v>
      </c>
      <c r="V4" s="12" t="s">
        <v>9</v>
      </c>
      <c r="W4" s="12" t="s">
        <v>3</v>
      </c>
      <c r="X4" s="12" t="s">
        <v>34</v>
      </c>
      <c r="Y4" s="12" t="s">
        <v>36</v>
      </c>
      <c r="Z4" s="12" t="s">
        <v>37</v>
      </c>
      <c r="AA4" s="12" t="s">
        <v>38</v>
      </c>
      <c r="AB4" s="12" t="s">
        <v>14</v>
      </c>
      <c r="AC4" s="12" t="s">
        <v>39</v>
      </c>
      <c r="AD4" s="15" t="s">
        <v>40</v>
      </c>
      <c r="AE4" s="15" t="s">
        <v>41</v>
      </c>
      <c r="AF4" s="15" t="s">
        <v>42</v>
      </c>
      <c r="AG4" s="15" t="s">
        <v>16</v>
      </c>
    </row>
    <row r="5" spans="2:34" s="4" customFormat="1" ht="24.75" customHeight="1">
      <c r="B5" s="39" t="s">
        <v>8</v>
      </c>
      <c r="C5" s="40"/>
      <c r="D5" s="16">
        <v>422</v>
      </c>
      <c r="E5" s="16">
        <v>271</v>
      </c>
      <c r="F5" s="16">
        <v>88</v>
      </c>
      <c r="G5" s="16">
        <v>7</v>
      </c>
      <c r="H5" s="16">
        <v>1</v>
      </c>
      <c r="I5" s="16">
        <v>1</v>
      </c>
      <c r="J5" s="16">
        <v>0</v>
      </c>
      <c r="K5" s="16">
        <v>4</v>
      </c>
      <c r="L5" s="16">
        <v>50</v>
      </c>
      <c r="M5" s="16">
        <v>153</v>
      </c>
      <c r="N5" s="16">
        <v>5</v>
      </c>
      <c r="O5" s="16">
        <v>1</v>
      </c>
      <c r="P5" s="16">
        <v>9</v>
      </c>
      <c r="Q5" s="16">
        <v>29</v>
      </c>
      <c r="R5" s="16">
        <v>15</v>
      </c>
      <c r="S5" s="16">
        <v>7</v>
      </c>
      <c r="T5" s="16">
        <v>11</v>
      </c>
      <c r="U5" s="16">
        <v>3</v>
      </c>
      <c r="V5" s="16">
        <v>5</v>
      </c>
      <c r="W5" s="16">
        <v>0</v>
      </c>
      <c r="X5" s="16">
        <v>1</v>
      </c>
      <c r="Y5" s="16">
        <v>0</v>
      </c>
      <c r="Z5" s="16">
        <v>2</v>
      </c>
      <c r="AA5" s="16">
        <v>61</v>
      </c>
      <c r="AB5" s="16">
        <v>9</v>
      </c>
      <c r="AC5" s="16">
        <v>5</v>
      </c>
      <c r="AD5" s="16">
        <v>43</v>
      </c>
      <c r="AE5" s="16">
        <v>18</v>
      </c>
      <c r="AF5" s="16">
        <v>0</v>
      </c>
      <c r="AG5" s="16">
        <v>45</v>
      </c>
      <c r="AH5" s="17"/>
    </row>
    <row r="6" spans="2:34" s="4" customFormat="1" ht="24.75" customHeight="1">
      <c r="B6" s="41" t="s">
        <v>30</v>
      </c>
      <c r="C6" s="42"/>
      <c r="D6" s="16">
        <v>407</v>
      </c>
      <c r="E6" s="16">
        <v>264</v>
      </c>
      <c r="F6" s="16">
        <v>75</v>
      </c>
      <c r="G6" s="16">
        <v>2</v>
      </c>
      <c r="H6" s="16">
        <v>0</v>
      </c>
      <c r="I6" s="16">
        <v>1</v>
      </c>
      <c r="J6" s="16">
        <v>1</v>
      </c>
      <c r="K6" s="16">
        <v>4</v>
      </c>
      <c r="L6" s="16">
        <v>60</v>
      </c>
      <c r="M6" s="16">
        <v>137</v>
      </c>
      <c r="N6" s="16">
        <v>6</v>
      </c>
      <c r="O6" s="16">
        <v>1</v>
      </c>
      <c r="P6" s="16">
        <v>5</v>
      </c>
      <c r="Q6" s="16">
        <v>25</v>
      </c>
      <c r="R6" s="16">
        <v>14</v>
      </c>
      <c r="S6" s="16">
        <v>10</v>
      </c>
      <c r="T6" s="16">
        <v>29</v>
      </c>
      <c r="U6" s="16">
        <v>0</v>
      </c>
      <c r="V6" s="16">
        <v>4</v>
      </c>
      <c r="W6" s="16">
        <v>0</v>
      </c>
      <c r="X6" s="16">
        <v>0</v>
      </c>
      <c r="Y6" s="16">
        <v>1</v>
      </c>
      <c r="Z6" s="16">
        <v>7</v>
      </c>
      <c r="AA6" s="16">
        <v>40</v>
      </c>
      <c r="AB6" s="16">
        <v>2</v>
      </c>
      <c r="AC6" s="16">
        <v>9</v>
      </c>
      <c r="AD6" s="16">
        <v>53</v>
      </c>
      <c r="AE6" s="16">
        <v>15</v>
      </c>
      <c r="AF6" s="16">
        <v>2</v>
      </c>
      <c r="AG6" s="16">
        <v>47</v>
      </c>
      <c r="AH6" s="17"/>
    </row>
    <row r="7" spans="2:34" s="4" customFormat="1" ht="24.75" customHeight="1">
      <c r="B7" s="43" t="s">
        <v>35</v>
      </c>
      <c r="C7" s="44"/>
      <c r="D7" s="16">
        <v>384</v>
      </c>
      <c r="E7" s="16">
        <v>256</v>
      </c>
      <c r="F7" s="16">
        <v>62</v>
      </c>
      <c r="G7" s="16">
        <v>2</v>
      </c>
      <c r="H7" s="16">
        <v>0</v>
      </c>
      <c r="I7" s="16">
        <v>1</v>
      </c>
      <c r="J7" s="16">
        <v>0</v>
      </c>
      <c r="K7" s="16">
        <v>7</v>
      </c>
      <c r="L7" s="16">
        <v>56</v>
      </c>
      <c r="M7" s="16">
        <v>138</v>
      </c>
      <c r="N7" s="16">
        <v>4</v>
      </c>
      <c r="O7" s="16">
        <v>0</v>
      </c>
      <c r="P7" s="16">
        <v>6</v>
      </c>
      <c r="Q7" s="16">
        <v>19</v>
      </c>
      <c r="R7" s="16">
        <v>21</v>
      </c>
      <c r="S7" s="16">
        <v>15</v>
      </c>
      <c r="T7" s="16">
        <v>6</v>
      </c>
      <c r="U7" s="16">
        <v>8</v>
      </c>
      <c r="V7" s="16">
        <v>3</v>
      </c>
      <c r="W7" s="16">
        <v>0</v>
      </c>
      <c r="X7" s="16">
        <v>0</v>
      </c>
      <c r="Y7" s="16">
        <v>1</v>
      </c>
      <c r="Z7" s="16">
        <v>6</v>
      </c>
      <c r="AA7" s="16">
        <v>44</v>
      </c>
      <c r="AB7" s="16">
        <v>5</v>
      </c>
      <c r="AC7" s="16">
        <v>10</v>
      </c>
      <c r="AD7" s="16">
        <v>34</v>
      </c>
      <c r="AE7" s="16">
        <v>19</v>
      </c>
      <c r="AF7" s="16">
        <v>0</v>
      </c>
      <c r="AG7" s="16">
        <v>45</v>
      </c>
      <c r="AH7" s="17"/>
    </row>
    <row r="8" spans="2:37" s="4" customFormat="1" ht="24.75" customHeight="1">
      <c r="B8" s="43" t="s">
        <v>43</v>
      </c>
      <c r="C8" s="44"/>
      <c r="D8" s="20">
        <v>365</v>
      </c>
      <c r="E8" s="20">
        <v>233</v>
      </c>
      <c r="F8" s="20">
        <v>87</v>
      </c>
      <c r="G8" s="20" t="s">
        <v>18</v>
      </c>
      <c r="H8" s="20" t="s">
        <v>18</v>
      </c>
      <c r="I8" s="20" t="s">
        <v>18</v>
      </c>
      <c r="J8" s="20" t="s">
        <v>18</v>
      </c>
      <c r="K8" s="20">
        <v>6</v>
      </c>
      <c r="L8" s="20">
        <v>39</v>
      </c>
      <c r="M8" s="20">
        <v>128</v>
      </c>
      <c r="N8" s="20">
        <v>1</v>
      </c>
      <c r="O8" s="20" t="s">
        <v>18</v>
      </c>
      <c r="P8" s="20">
        <v>6</v>
      </c>
      <c r="Q8" s="20">
        <v>17</v>
      </c>
      <c r="R8" s="20">
        <v>21</v>
      </c>
      <c r="S8" s="20">
        <v>6</v>
      </c>
      <c r="T8" s="20">
        <v>14</v>
      </c>
      <c r="U8" s="20" t="s">
        <v>18</v>
      </c>
      <c r="V8" s="20">
        <v>8</v>
      </c>
      <c r="W8" s="20" t="s">
        <v>18</v>
      </c>
      <c r="X8" s="20" t="s">
        <v>18</v>
      </c>
      <c r="Y8" s="20" t="s">
        <v>18</v>
      </c>
      <c r="Z8" s="20">
        <v>6</v>
      </c>
      <c r="AA8" s="20">
        <v>36</v>
      </c>
      <c r="AB8" s="20">
        <v>10</v>
      </c>
      <c r="AC8" s="20">
        <v>12</v>
      </c>
      <c r="AD8" s="20">
        <v>55</v>
      </c>
      <c r="AE8" s="20">
        <v>20</v>
      </c>
      <c r="AF8" s="20" t="s">
        <v>18</v>
      </c>
      <c r="AG8" s="20">
        <v>25</v>
      </c>
      <c r="AH8" s="17"/>
      <c r="AI8" s="5"/>
      <c r="AJ8" s="5"/>
      <c r="AK8" s="5"/>
    </row>
    <row r="9" spans="2:37" s="6" customFormat="1" ht="24.75" customHeight="1">
      <c r="B9" s="45" t="s">
        <v>7</v>
      </c>
      <c r="C9" s="46"/>
      <c r="D9" s="22">
        <f aca="true" t="shared" si="0" ref="D9:M9">SUM(D10:D25)</f>
        <v>449</v>
      </c>
      <c r="E9" s="22">
        <f t="shared" si="0"/>
        <v>283</v>
      </c>
      <c r="F9" s="22">
        <f t="shared" si="0"/>
        <v>78</v>
      </c>
      <c r="G9" s="22">
        <f t="shared" si="0"/>
        <v>5</v>
      </c>
      <c r="H9" s="22">
        <f t="shared" si="0"/>
        <v>0</v>
      </c>
      <c r="I9" s="22">
        <f t="shared" si="0"/>
        <v>0</v>
      </c>
      <c r="J9" s="22">
        <f t="shared" si="0"/>
        <v>0</v>
      </c>
      <c r="K9" s="22">
        <f t="shared" si="0"/>
        <v>3</v>
      </c>
      <c r="L9" s="22">
        <f t="shared" si="0"/>
        <v>80</v>
      </c>
      <c r="M9" s="22">
        <f t="shared" si="0"/>
        <v>144</v>
      </c>
      <c r="N9" s="22">
        <f aca="true" t="shared" si="1" ref="N9:W9">SUM(N10:N25)</f>
        <v>1</v>
      </c>
      <c r="O9" s="22">
        <f t="shared" si="1"/>
        <v>0</v>
      </c>
      <c r="P9" s="22">
        <f t="shared" si="1"/>
        <v>8</v>
      </c>
      <c r="Q9" s="22">
        <f t="shared" si="1"/>
        <v>17</v>
      </c>
      <c r="R9" s="22">
        <f t="shared" si="1"/>
        <v>27</v>
      </c>
      <c r="S9" s="22">
        <f t="shared" si="1"/>
        <v>5</v>
      </c>
      <c r="T9" s="22">
        <f t="shared" si="1"/>
        <v>27</v>
      </c>
      <c r="U9" s="22">
        <f t="shared" si="1"/>
        <v>3</v>
      </c>
      <c r="V9" s="22">
        <f t="shared" si="1"/>
        <v>15</v>
      </c>
      <c r="W9" s="22">
        <f t="shared" si="1"/>
        <v>0</v>
      </c>
      <c r="X9" s="22">
        <f aca="true" t="shared" si="2" ref="X9:AG9">SUM(X10:X25)</f>
        <v>0</v>
      </c>
      <c r="Y9" s="22">
        <f t="shared" si="2"/>
        <v>0</v>
      </c>
      <c r="Z9" s="22">
        <f t="shared" si="2"/>
        <v>3</v>
      </c>
      <c r="AA9" s="22">
        <f t="shared" si="2"/>
        <v>47</v>
      </c>
      <c r="AB9" s="22">
        <f t="shared" si="2"/>
        <v>3</v>
      </c>
      <c r="AC9" s="22">
        <f t="shared" si="2"/>
        <v>15</v>
      </c>
      <c r="AD9" s="22">
        <f t="shared" si="2"/>
        <v>46</v>
      </c>
      <c r="AE9" s="22">
        <f t="shared" si="2"/>
        <v>23</v>
      </c>
      <c r="AF9" s="22">
        <f t="shared" si="2"/>
        <v>0</v>
      </c>
      <c r="AG9" s="22">
        <f t="shared" si="2"/>
        <v>65</v>
      </c>
      <c r="AH9" s="17"/>
      <c r="AI9" s="21"/>
      <c r="AJ9" s="21"/>
      <c r="AK9" s="21"/>
    </row>
    <row r="10" spans="2:34" s="4" customFormat="1" ht="24.75" customHeight="1">
      <c r="B10" s="5" t="s">
        <v>45</v>
      </c>
      <c r="C10" s="23"/>
      <c r="D10" s="20">
        <f aca="true" t="shared" si="3" ref="D10:D19">SUM(E10:L10)</f>
        <v>108</v>
      </c>
      <c r="E10" s="16">
        <v>84</v>
      </c>
      <c r="F10" s="16">
        <v>7</v>
      </c>
      <c r="G10" s="16">
        <v>1</v>
      </c>
      <c r="H10" s="16">
        <v>0</v>
      </c>
      <c r="I10" s="16">
        <v>0</v>
      </c>
      <c r="J10" s="16">
        <v>0</v>
      </c>
      <c r="K10" s="16">
        <v>0</v>
      </c>
      <c r="L10" s="16">
        <v>16</v>
      </c>
      <c r="M10" s="16">
        <v>50</v>
      </c>
      <c r="N10" s="16">
        <v>0</v>
      </c>
      <c r="O10" s="16">
        <v>0</v>
      </c>
      <c r="P10" s="16">
        <v>2</v>
      </c>
      <c r="Q10" s="16">
        <v>6</v>
      </c>
      <c r="R10" s="16">
        <v>8</v>
      </c>
      <c r="S10" s="16">
        <v>0</v>
      </c>
      <c r="T10" s="16">
        <v>5</v>
      </c>
      <c r="U10" s="16">
        <v>0</v>
      </c>
      <c r="V10" s="16">
        <v>1</v>
      </c>
      <c r="W10" s="16">
        <v>0</v>
      </c>
      <c r="X10" s="16">
        <v>0</v>
      </c>
      <c r="Y10" s="16">
        <v>0</v>
      </c>
      <c r="Z10" s="16">
        <v>0</v>
      </c>
      <c r="AA10" s="16">
        <v>0</v>
      </c>
      <c r="AB10" s="16">
        <v>1</v>
      </c>
      <c r="AC10" s="16">
        <v>3</v>
      </c>
      <c r="AD10" s="16">
        <v>7</v>
      </c>
      <c r="AE10" s="16">
        <v>9</v>
      </c>
      <c r="AF10" s="16">
        <v>0</v>
      </c>
      <c r="AG10" s="16">
        <v>16</v>
      </c>
      <c r="AH10" s="17"/>
    </row>
    <row r="11" spans="2:34" s="4" customFormat="1" ht="24.75" customHeight="1">
      <c r="B11" s="5" t="s">
        <v>46</v>
      </c>
      <c r="C11" s="23"/>
      <c r="D11" s="20">
        <f t="shared" si="3"/>
        <v>10</v>
      </c>
      <c r="E11" s="16">
        <v>6</v>
      </c>
      <c r="F11" s="16">
        <v>3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1</v>
      </c>
      <c r="M11" s="16">
        <v>3</v>
      </c>
      <c r="N11" s="16">
        <v>0</v>
      </c>
      <c r="O11" s="16">
        <v>0</v>
      </c>
      <c r="P11" s="16">
        <v>0</v>
      </c>
      <c r="Q11" s="16">
        <v>0</v>
      </c>
      <c r="R11" s="16">
        <v>1</v>
      </c>
      <c r="S11" s="16">
        <v>1</v>
      </c>
      <c r="T11" s="16">
        <v>2</v>
      </c>
      <c r="U11" s="16">
        <v>0</v>
      </c>
      <c r="V11" s="16">
        <v>0</v>
      </c>
      <c r="W11" s="16">
        <v>0</v>
      </c>
      <c r="X11" s="16">
        <v>0</v>
      </c>
      <c r="Y11" s="16">
        <v>0</v>
      </c>
      <c r="Z11" s="16">
        <v>0</v>
      </c>
      <c r="AA11" s="16">
        <v>1</v>
      </c>
      <c r="AB11" s="16">
        <v>0</v>
      </c>
      <c r="AC11" s="16">
        <v>0</v>
      </c>
      <c r="AD11" s="16">
        <v>1</v>
      </c>
      <c r="AE11" s="16">
        <v>0</v>
      </c>
      <c r="AF11" s="16">
        <v>0</v>
      </c>
      <c r="AG11" s="16">
        <v>1</v>
      </c>
      <c r="AH11" s="17"/>
    </row>
    <row r="12" spans="2:34" s="4" customFormat="1" ht="24.75" customHeight="1">
      <c r="B12" s="5" t="s">
        <v>47</v>
      </c>
      <c r="C12" s="23"/>
      <c r="D12" s="20">
        <f t="shared" si="3"/>
        <v>42</v>
      </c>
      <c r="E12" s="16">
        <v>32</v>
      </c>
      <c r="F12" s="16">
        <v>4</v>
      </c>
      <c r="G12" s="16">
        <v>1</v>
      </c>
      <c r="H12" s="16">
        <v>0</v>
      </c>
      <c r="I12" s="16">
        <v>0</v>
      </c>
      <c r="J12" s="16">
        <v>0</v>
      </c>
      <c r="K12" s="16">
        <v>0</v>
      </c>
      <c r="L12" s="16">
        <v>5</v>
      </c>
      <c r="M12" s="16">
        <v>13</v>
      </c>
      <c r="N12" s="16">
        <v>0</v>
      </c>
      <c r="O12" s="16">
        <v>0</v>
      </c>
      <c r="P12" s="16">
        <v>2</v>
      </c>
      <c r="Q12" s="16">
        <v>4</v>
      </c>
      <c r="R12" s="16">
        <v>4</v>
      </c>
      <c r="S12" s="16">
        <v>0</v>
      </c>
      <c r="T12" s="16">
        <v>4</v>
      </c>
      <c r="U12" s="16">
        <v>0</v>
      </c>
      <c r="V12" s="16">
        <v>1</v>
      </c>
      <c r="W12" s="16">
        <v>0</v>
      </c>
      <c r="X12" s="16">
        <v>0</v>
      </c>
      <c r="Y12" s="16">
        <v>0</v>
      </c>
      <c r="Z12" s="16">
        <v>0</v>
      </c>
      <c r="AA12" s="16">
        <v>0</v>
      </c>
      <c r="AB12" s="16">
        <v>0</v>
      </c>
      <c r="AC12" s="16">
        <v>2</v>
      </c>
      <c r="AD12" s="16">
        <v>8</v>
      </c>
      <c r="AE12" s="16">
        <v>1</v>
      </c>
      <c r="AF12" s="16">
        <v>0</v>
      </c>
      <c r="AG12" s="16">
        <v>3</v>
      </c>
      <c r="AH12" s="17"/>
    </row>
    <row r="13" spans="2:34" s="4" customFormat="1" ht="24.75" customHeight="1">
      <c r="B13" s="5" t="s">
        <v>48</v>
      </c>
      <c r="C13" s="23"/>
      <c r="D13" s="20">
        <f t="shared" si="3"/>
        <v>45</v>
      </c>
      <c r="E13" s="16">
        <v>27</v>
      </c>
      <c r="F13" s="16">
        <v>8</v>
      </c>
      <c r="G13" s="16">
        <v>1</v>
      </c>
      <c r="H13" s="16">
        <v>0</v>
      </c>
      <c r="I13" s="16">
        <v>0</v>
      </c>
      <c r="J13" s="16">
        <v>0</v>
      </c>
      <c r="K13" s="16">
        <v>2</v>
      </c>
      <c r="L13" s="16">
        <v>7</v>
      </c>
      <c r="M13" s="16">
        <v>16</v>
      </c>
      <c r="N13" s="16">
        <v>0</v>
      </c>
      <c r="O13" s="16">
        <v>0</v>
      </c>
      <c r="P13" s="16">
        <v>0</v>
      </c>
      <c r="Q13" s="16">
        <v>1</v>
      </c>
      <c r="R13" s="16">
        <v>5</v>
      </c>
      <c r="S13" s="16">
        <v>0</v>
      </c>
      <c r="T13" s="16">
        <v>2</v>
      </c>
      <c r="U13" s="16">
        <v>0</v>
      </c>
      <c r="V13" s="16">
        <v>2</v>
      </c>
      <c r="W13" s="16">
        <v>0</v>
      </c>
      <c r="X13" s="16">
        <v>0</v>
      </c>
      <c r="Y13" s="16">
        <v>0</v>
      </c>
      <c r="Z13" s="16">
        <v>1</v>
      </c>
      <c r="AA13" s="16">
        <v>3</v>
      </c>
      <c r="AB13" s="16">
        <v>0</v>
      </c>
      <c r="AC13" s="16">
        <v>1</v>
      </c>
      <c r="AD13" s="16">
        <v>2</v>
      </c>
      <c r="AE13" s="16">
        <v>5</v>
      </c>
      <c r="AF13" s="16">
        <v>0</v>
      </c>
      <c r="AG13" s="16">
        <v>7</v>
      </c>
      <c r="AH13" s="17"/>
    </row>
    <row r="14" spans="2:35" s="4" customFormat="1" ht="24.75" customHeight="1">
      <c r="B14" s="5" t="s">
        <v>49</v>
      </c>
      <c r="C14" s="23"/>
      <c r="D14" s="20">
        <f t="shared" si="3"/>
        <v>53</v>
      </c>
      <c r="E14" s="16">
        <v>30</v>
      </c>
      <c r="F14" s="16">
        <v>4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19</v>
      </c>
      <c r="M14" s="16">
        <v>16</v>
      </c>
      <c r="N14" s="16">
        <v>0</v>
      </c>
      <c r="O14" s="16">
        <v>0</v>
      </c>
      <c r="P14" s="16">
        <v>1</v>
      </c>
      <c r="Q14" s="16">
        <v>0</v>
      </c>
      <c r="R14" s="16">
        <v>3</v>
      </c>
      <c r="S14" s="16">
        <v>0</v>
      </c>
      <c r="T14" s="16">
        <v>1</v>
      </c>
      <c r="U14" s="16">
        <v>0</v>
      </c>
      <c r="V14" s="16">
        <v>1</v>
      </c>
      <c r="W14" s="16">
        <v>0</v>
      </c>
      <c r="X14" s="16">
        <v>0</v>
      </c>
      <c r="Y14" s="16">
        <v>0</v>
      </c>
      <c r="Z14" s="16">
        <v>0</v>
      </c>
      <c r="AA14" s="16">
        <v>1</v>
      </c>
      <c r="AB14" s="16">
        <v>1</v>
      </c>
      <c r="AC14" s="16">
        <v>4</v>
      </c>
      <c r="AD14" s="16">
        <v>14</v>
      </c>
      <c r="AE14" s="16">
        <v>4</v>
      </c>
      <c r="AF14" s="16">
        <v>0</v>
      </c>
      <c r="AG14" s="16">
        <v>7</v>
      </c>
      <c r="AH14" s="17"/>
      <c r="AI14" s="24"/>
    </row>
    <row r="15" spans="2:35" s="4" customFormat="1" ht="24.75" customHeight="1">
      <c r="B15" s="5" t="s">
        <v>50</v>
      </c>
      <c r="C15" s="23"/>
      <c r="D15" s="20">
        <f t="shared" si="3"/>
        <v>26</v>
      </c>
      <c r="E15" s="16">
        <v>17</v>
      </c>
      <c r="F15" s="16">
        <v>6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3</v>
      </c>
      <c r="M15" s="16">
        <v>14</v>
      </c>
      <c r="N15" s="16">
        <v>1</v>
      </c>
      <c r="O15" s="16">
        <v>0</v>
      </c>
      <c r="P15" s="16">
        <v>0</v>
      </c>
      <c r="Q15" s="16">
        <v>1</v>
      </c>
      <c r="R15" s="16">
        <v>0</v>
      </c>
      <c r="S15" s="16">
        <v>0</v>
      </c>
      <c r="T15" s="16">
        <v>2</v>
      </c>
      <c r="U15" s="16">
        <v>1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16">
        <v>3</v>
      </c>
      <c r="AB15" s="16">
        <v>1</v>
      </c>
      <c r="AC15" s="16">
        <v>0</v>
      </c>
      <c r="AD15" s="16">
        <v>0</v>
      </c>
      <c r="AE15" s="16">
        <v>0</v>
      </c>
      <c r="AF15" s="16">
        <v>0</v>
      </c>
      <c r="AG15" s="16">
        <v>3</v>
      </c>
      <c r="AH15" s="17"/>
      <c r="AI15" s="24"/>
    </row>
    <row r="16" spans="2:34" s="4" customFormat="1" ht="24.75" customHeight="1">
      <c r="B16" s="5" t="s">
        <v>51</v>
      </c>
      <c r="C16" s="23"/>
      <c r="D16" s="20">
        <f t="shared" si="3"/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6">
        <v>0</v>
      </c>
      <c r="V16" s="16">
        <v>0</v>
      </c>
      <c r="W16" s="16">
        <v>0</v>
      </c>
      <c r="X16" s="16">
        <v>0</v>
      </c>
      <c r="Y16" s="16">
        <v>0</v>
      </c>
      <c r="Z16" s="16">
        <v>0</v>
      </c>
      <c r="AA16" s="16">
        <v>0</v>
      </c>
      <c r="AB16" s="16">
        <v>0</v>
      </c>
      <c r="AC16" s="16">
        <v>0</v>
      </c>
      <c r="AD16" s="16">
        <v>0</v>
      </c>
      <c r="AE16" s="16">
        <v>0</v>
      </c>
      <c r="AF16" s="16">
        <v>0</v>
      </c>
      <c r="AG16" s="16">
        <v>0</v>
      </c>
      <c r="AH16" s="17"/>
    </row>
    <row r="17" spans="2:34" s="4" customFormat="1" ht="24.75" customHeight="1">
      <c r="B17" s="5" t="s">
        <v>21</v>
      </c>
      <c r="C17" s="23"/>
      <c r="D17" s="20">
        <f t="shared" si="3"/>
        <v>7</v>
      </c>
      <c r="E17" s="16">
        <v>4</v>
      </c>
      <c r="F17" s="16">
        <v>1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2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3</v>
      </c>
      <c r="U17" s="16">
        <v>0</v>
      </c>
      <c r="V17" s="16">
        <v>0</v>
      </c>
      <c r="W17" s="16">
        <v>0</v>
      </c>
      <c r="X17" s="16">
        <v>0</v>
      </c>
      <c r="Y17" s="16">
        <v>0</v>
      </c>
      <c r="Z17" s="16">
        <v>0</v>
      </c>
      <c r="AA17" s="16">
        <v>0</v>
      </c>
      <c r="AB17" s="16">
        <v>0</v>
      </c>
      <c r="AC17" s="16">
        <v>0</v>
      </c>
      <c r="AD17" s="16">
        <v>1</v>
      </c>
      <c r="AE17" s="16">
        <v>1</v>
      </c>
      <c r="AF17" s="16">
        <v>0</v>
      </c>
      <c r="AG17" s="16">
        <v>2</v>
      </c>
      <c r="AH17" s="17"/>
    </row>
    <row r="18" spans="2:34" s="4" customFormat="1" ht="24.75" customHeight="1">
      <c r="B18" s="5" t="s">
        <v>52</v>
      </c>
      <c r="C18" s="23"/>
      <c r="D18" s="20">
        <f t="shared" si="3"/>
        <v>2</v>
      </c>
      <c r="E18" s="16">
        <v>1</v>
      </c>
      <c r="F18" s="16">
        <v>1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6">
        <v>1</v>
      </c>
      <c r="V18" s="16">
        <v>1</v>
      </c>
      <c r="W18" s="16">
        <v>0</v>
      </c>
      <c r="X18" s="16">
        <v>0</v>
      </c>
      <c r="Y18" s="16">
        <v>0</v>
      </c>
      <c r="Z18" s="16">
        <v>0</v>
      </c>
      <c r="AA18" s="16">
        <v>0</v>
      </c>
      <c r="AB18" s="16">
        <v>0</v>
      </c>
      <c r="AC18" s="16">
        <v>0</v>
      </c>
      <c r="AD18" s="16">
        <v>0</v>
      </c>
      <c r="AE18" s="16">
        <v>0</v>
      </c>
      <c r="AF18" s="16">
        <v>0</v>
      </c>
      <c r="AG18" s="16">
        <v>0</v>
      </c>
      <c r="AH18" s="17"/>
    </row>
    <row r="19" spans="2:34" s="4" customFormat="1" ht="24.75" customHeight="1">
      <c r="B19" s="5" t="s">
        <v>53</v>
      </c>
      <c r="C19" s="23"/>
      <c r="D19" s="20">
        <f t="shared" si="3"/>
        <v>13</v>
      </c>
      <c r="E19" s="16">
        <v>6</v>
      </c>
      <c r="F19" s="16">
        <v>5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2</v>
      </c>
      <c r="M19" s="16">
        <v>5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>
        <v>2</v>
      </c>
      <c r="U19" s="16">
        <v>0</v>
      </c>
      <c r="V19" s="16">
        <v>3</v>
      </c>
      <c r="W19" s="16">
        <v>0</v>
      </c>
      <c r="X19" s="16">
        <v>0</v>
      </c>
      <c r="Y19" s="16">
        <v>0</v>
      </c>
      <c r="Z19" s="16">
        <v>0</v>
      </c>
      <c r="AA19" s="16">
        <v>0</v>
      </c>
      <c r="AB19" s="16">
        <v>0</v>
      </c>
      <c r="AC19" s="16">
        <v>0</v>
      </c>
      <c r="AD19" s="16">
        <v>1</v>
      </c>
      <c r="AE19" s="16">
        <v>0</v>
      </c>
      <c r="AF19" s="16">
        <v>0</v>
      </c>
      <c r="AG19" s="16">
        <v>2</v>
      </c>
      <c r="AH19" s="17"/>
    </row>
    <row r="20" spans="2:35" s="4" customFormat="1" ht="24.75" customHeight="1">
      <c r="B20" s="5" t="s">
        <v>54</v>
      </c>
      <c r="C20" s="23"/>
      <c r="D20" s="20">
        <f aca="true" t="shared" si="4" ref="D20:D25">SUM(E20:L20)</f>
        <v>6</v>
      </c>
      <c r="E20" s="16">
        <v>2</v>
      </c>
      <c r="F20" s="16">
        <v>2</v>
      </c>
      <c r="G20" s="16">
        <v>1</v>
      </c>
      <c r="H20" s="16">
        <v>0</v>
      </c>
      <c r="I20" s="16">
        <v>0</v>
      </c>
      <c r="J20" s="16">
        <v>0</v>
      </c>
      <c r="K20" s="16">
        <v>0</v>
      </c>
      <c r="L20" s="16">
        <v>1</v>
      </c>
      <c r="M20" s="16">
        <v>2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16">
        <v>2</v>
      </c>
      <c r="U20" s="16">
        <v>0</v>
      </c>
      <c r="V20" s="16">
        <v>0</v>
      </c>
      <c r="W20" s="16">
        <v>0</v>
      </c>
      <c r="X20" s="16">
        <v>0</v>
      </c>
      <c r="Y20" s="16">
        <v>0</v>
      </c>
      <c r="Z20" s="16">
        <v>1</v>
      </c>
      <c r="AA20" s="16">
        <v>0</v>
      </c>
      <c r="AB20" s="16">
        <v>0</v>
      </c>
      <c r="AC20" s="16">
        <v>0</v>
      </c>
      <c r="AD20" s="16">
        <v>0</v>
      </c>
      <c r="AE20" s="16">
        <v>0</v>
      </c>
      <c r="AF20" s="16">
        <v>0</v>
      </c>
      <c r="AG20" s="16">
        <v>1</v>
      </c>
      <c r="AH20" s="17"/>
      <c r="AI20" s="24"/>
    </row>
    <row r="21" spans="2:34" s="4" customFormat="1" ht="24.75" customHeight="1">
      <c r="B21" s="5" t="s">
        <v>55</v>
      </c>
      <c r="C21" s="23"/>
      <c r="D21" s="20">
        <f t="shared" si="4"/>
        <v>4</v>
      </c>
      <c r="E21" s="16">
        <v>0</v>
      </c>
      <c r="F21" s="16">
        <v>3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1</v>
      </c>
      <c r="M21" s="16">
        <v>0</v>
      </c>
      <c r="N21" s="16">
        <v>0</v>
      </c>
      <c r="O21" s="16">
        <v>0</v>
      </c>
      <c r="P21" s="16">
        <v>0</v>
      </c>
      <c r="Q21" s="16">
        <v>1</v>
      </c>
      <c r="R21" s="16">
        <v>0</v>
      </c>
      <c r="S21" s="16">
        <v>0</v>
      </c>
      <c r="T21" s="16">
        <v>0</v>
      </c>
      <c r="U21" s="16">
        <v>0</v>
      </c>
      <c r="V21" s="16">
        <v>1</v>
      </c>
      <c r="W21" s="16">
        <v>0</v>
      </c>
      <c r="X21" s="16">
        <v>0</v>
      </c>
      <c r="Y21" s="16">
        <v>0</v>
      </c>
      <c r="Z21" s="16">
        <v>0</v>
      </c>
      <c r="AA21" s="16">
        <v>1</v>
      </c>
      <c r="AB21" s="16">
        <v>0</v>
      </c>
      <c r="AC21" s="16">
        <v>0</v>
      </c>
      <c r="AD21" s="16">
        <v>0</v>
      </c>
      <c r="AE21" s="16">
        <v>0</v>
      </c>
      <c r="AF21" s="16">
        <v>0</v>
      </c>
      <c r="AG21" s="16">
        <v>1</v>
      </c>
      <c r="AH21" s="17"/>
    </row>
    <row r="22" spans="2:34" s="4" customFormat="1" ht="24.75" customHeight="1">
      <c r="B22" s="5" t="s">
        <v>24</v>
      </c>
      <c r="C22" s="23"/>
      <c r="D22" s="20">
        <f t="shared" si="4"/>
        <v>14</v>
      </c>
      <c r="E22" s="16">
        <v>3</v>
      </c>
      <c r="F22" s="16">
        <v>10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1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6">
        <v>0</v>
      </c>
      <c r="U22" s="16">
        <v>0</v>
      </c>
      <c r="V22" s="16">
        <v>0</v>
      </c>
      <c r="W22" s="16">
        <v>0</v>
      </c>
      <c r="X22" s="16">
        <v>0</v>
      </c>
      <c r="Y22" s="16">
        <v>0</v>
      </c>
      <c r="Z22" s="16">
        <v>0</v>
      </c>
      <c r="AA22" s="16">
        <v>13</v>
      </c>
      <c r="AB22" s="16">
        <v>0</v>
      </c>
      <c r="AC22" s="16">
        <v>0</v>
      </c>
      <c r="AD22" s="16">
        <v>0</v>
      </c>
      <c r="AE22" s="16">
        <v>0</v>
      </c>
      <c r="AF22" s="16">
        <v>0</v>
      </c>
      <c r="AG22" s="16">
        <v>1</v>
      </c>
      <c r="AH22" s="17"/>
    </row>
    <row r="23" spans="1:34" s="4" customFormat="1" ht="24.75" customHeight="1">
      <c r="A23" s="25"/>
      <c r="B23" s="18" t="s">
        <v>29</v>
      </c>
      <c r="C23" s="19"/>
      <c r="D23" s="20">
        <f t="shared" si="4"/>
        <v>14</v>
      </c>
      <c r="E23" s="16">
        <v>10</v>
      </c>
      <c r="F23" s="16">
        <v>1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3</v>
      </c>
      <c r="M23" s="16">
        <v>6</v>
      </c>
      <c r="N23" s="16">
        <v>0</v>
      </c>
      <c r="O23" s="16">
        <v>0</v>
      </c>
      <c r="P23" s="16">
        <v>0</v>
      </c>
      <c r="Q23" s="16">
        <v>0</v>
      </c>
      <c r="R23" s="16">
        <v>0</v>
      </c>
      <c r="S23" s="16">
        <v>1</v>
      </c>
      <c r="T23" s="16">
        <v>0</v>
      </c>
      <c r="U23" s="16">
        <v>0</v>
      </c>
      <c r="V23" s="16">
        <v>0</v>
      </c>
      <c r="W23" s="16">
        <v>0</v>
      </c>
      <c r="X23" s="16">
        <v>0</v>
      </c>
      <c r="Y23" s="16">
        <v>0</v>
      </c>
      <c r="Z23" s="16">
        <v>0</v>
      </c>
      <c r="AA23" s="16">
        <v>3</v>
      </c>
      <c r="AB23" s="16">
        <v>0</v>
      </c>
      <c r="AC23" s="16">
        <v>0</v>
      </c>
      <c r="AD23" s="16">
        <v>1</v>
      </c>
      <c r="AE23" s="16">
        <v>0</v>
      </c>
      <c r="AF23" s="16">
        <v>0</v>
      </c>
      <c r="AG23" s="16">
        <v>3</v>
      </c>
      <c r="AH23" s="17"/>
    </row>
    <row r="24" spans="1:35" s="4" customFormat="1" ht="24.75" customHeight="1">
      <c r="A24" s="25"/>
      <c r="B24" s="18" t="s">
        <v>56</v>
      </c>
      <c r="C24" s="19"/>
      <c r="D24" s="20">
        <f t="shared" si="4"/>
        <v>40</v>
      </c>
      <c r="E24" s="16">
        <v>26</v>
      </c>
      <c r="F24" s="16">
        <v>7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7</v>
      </c>
      <c r="M24" s="16">
        <v>7</v>
      </c>
      <c r="N24" s="16">
        <v>0</v>
      </c>
      <c r="O24" s="16">
        <v>0</v>
      </c>
      <c r="P24" s="16">
        <v>1</v>
      </c>
      <c r="Q24" s="16">
        <v>2</v>
      </c>
      <c r="R24" s="16">
        <v>0</v>
      </c>
      <c r="S24" s="16">
        <v>0</v>
      </c>
      <c r="T24" s="16">
        <v>3</v>
      </c>
      <c r="U24" s="16">
        <v>0</v>
      </c>
      <c r="V24" s="16">
        <v>0</v>
      </c>
      <c r="W24" s="16">
        <v>0</v>
      </c>
      <c r="X24" s="16">
        <v>0</v>
      </c>
      <c r="Y24" s="16">
        <v>0</v>
      </c>
      <c r="Z24" s="16">
        <v>1</v>
      </c>
      <c r="AA24" s="16">
        <v>7</v>
      </c>
      <c r="AB24" s="16">
        <v>0</v>
      </c>
      <c r="AC24" s="16">
        <v>3</v>
      </c>
      <c r="AD24" s="16">
        <v>6</v>
      </c>
      <c r="AE24" s="16">
        <v>3</v>
      </c>
      <c r="AF24" s="16">
        <v>0</v>
      </c>
      <c r="AG24" s="16">
        <v>7</v>
      </c>
      <c r="AH24" s="17"/>
      <c r="AI24" s="24"/>
    </row>
    <row r="25" spans="1:35" s="4" customFormat="1" ht="24.75" customHeight="1">
      <c r="A25" s="25"/>
      <c r="B25" s="26" t="s">
        <v>58</v>
      </c>
      <c r="C25" s="27"/>
      <c r="D25" s="28">
        <f t="shared" si="4"/>
        <v>65</v>
      </c>
      <c r="E25" s="29">
        <v>35</v>
      </c>
      <c r="F25" s="29">
        <v>16</v>
      </c>
      <c r="G25" s="29">
        <v>1</v>
      </c>
      <c r="H25" s="29">
        <v>0</v>
      </c>
      <c r="I25" s="29">
        <v>0</v>
      </c>
      <c r="J25" s="29">
        <v>0</v>
      </c>
      <c r="K25" s="29">
        <v>1</v>
      </c>
      <c r="L25" s="29">
        <v>12</v>
      </c>
      <c r="M25" s="29">
        <v>12</v>
      </c>
      <c r="N25" s="29">
        <v>0</v>
      </c>
      <c r="O25" s="29">
        <v>0</v>
      </c>
      <c r="P25" s="29">
        <v>2</v>
      </c>
      <c r="Q25" s="29">
        <v>2</v>
      </c>
      <c r="R25" s="29">
        <v>6</v>
      </c>
      <c r="S25" s="29">
        <v>3</v>
      </c>
      <c r="T25" s="29">
        <v>1</v>
      </c>
      <c r="U25" s="29">
        <v>1</v>
      </c>
      <c r="V25" s="29">
        <v>5</v>
      </c>
      <c r="W25" s="29">
        <v>0</v>
      </c>
      <c r="X25" s="29">
        <v>0</v>
      </c>
      <c r="Y25" s="29">
        <v>0</v>
      </c>
      <c r="Z25" s="29">
        <v>0</v>
      </c>
      <c r="AA25" s="29">
        <v>15</v>
      </c>
      <c r="AB25" s="29">
        <v>0</v>
      </c>
      <c r="AC25" s="29">
        <v>2</v>
      </c>
      <c r="AD25" s="29">
        <v>5</v>
      </c>
      <c r="AE25" s="29">
        <v>0</v>
      </c>
      <c r="AF25" s="29">
        <v>0</v>
      </c>
      <c r="AG25" s="29">
        <v>11</v>
      </c>
      <c r="AH25" s="17"/>
      <c r="AI25" s="24"/>
    </row>
    <row r="26" spans="3:34" s="4" customFormat="1" ht="18" customHeight="1">
      <c r="C26" s="4" t="s">
        <v>44</v>
      </c>
      <c r="AH26" s="17"/>
    </row>
    <row r="27" s="4" customFormat="1" ht="18" customHeight="1">
      <c r="C27" s="4" t="s">
        <v>57</v>
      </c>
    </row>
    <row r="28" s="4" customFormat="1" ht="18" customHeight="1">
      <c r="C28" s="4" t="s">
        <v>0</v>
      </c>
    </row>
    <row r="29" s="4" customFormat="1" ht="24.75" customHeight="1">
      <c r="D29" s="17"/>
    </row>
    <row r="30" s="4" customFormat="1" ht="24.75" customHeight="1"/>
    <row r="31" s="4" customFormat="1" ht="24.75" customHeight="1"/>
    <row r="32" s="3" customFormat="1" ht="24.75" customHeight="1"/>
  </sheetData>
  <sheetProtection/>
  <mergeCells count="9">
    <mergeCell ref="B7:C7"/>
    <mergeCell ref="B8:C8"/>
    <mergeCell ref="B9:C9"/>
    <mergeCell ref="B3:C4"/>
    <mergeCell ref="D3:D4"/>
    <mergeCell ref="E3:L3"/>
    <mergeCell ref="M3:AG3"/>
    <mergeCell ref="B5:C5"/>
    <mergeCell ref="B6:C6"/>
  </mergeCells>
  <printOptions/>
  <pageMargins left="0.5905511811023623" right="0.35" top="0.7874015748031497" bottom="0.7874015748031497" header="0.5905511811023623" footer="0.5905511811023623"/>
  <pageSetup fitToHeight="1" fitToWidth="1" horizontalDpi="600" verticalDpi="600" orientation="landscape" paperSize="8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2017-01-13T04:32:32Z</cp:lastPrinted>
  <dcterms:created xsi:type="dcterms:W3CDTF">1998-11-16T07:41:07Z</dcterms:created>
  <dcterms:modified xsi:type="dcterms:W3CDTF">2018-12-19T00:39:46Z</dcterms:modified>
  <cp:category/>
  <cp:version/>
  <cp:contentType/>
  <cp:contentStatus/>
</cp:coreProperties>
</file>